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States\"/>
    </mc:Choice>
  </mc:AlternateContent>
  <bookViews>
    <workbookView xWindow="0" yWindow="0" windowWidth="24000" windowHeight="9135"/>
  </bookViews>
  <sheets>
    <sheet name="Californ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C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67" i="1" s="1"/>
</calcChain>
</file>

<file path=xl/sharedStrings.xml><?xml version="1.0" encoding="utf-8"?>
<sst xmlns="http://schemas.openxmlformats.org/spreadsheetml/2006/main" count="335" uniqueCount="174">
  <si>
    <t>Fiscal Year 2017</t>
  </si>
  <si>
    <t>Agency Name</t>
  </si>
  <si>
    <t>Agency Type</t>
  </si>
  <si>
    <t>Cash Value</t>
  </si>
  <si>
    <t>Sales Proceeds</t>
  </si>
  <si>
    <t>Totals</t>
  </si>
  <si>
    <t>Alameda County District Attorney's Office</t>
  </si>
  <si>
    <t xml:space="preserve">Local          </t>
  </si>
  <si>
    <t>Alameda County Narcotics Task Force</t>
  </si>
  <si>
    <t xml:space="preserve">Task Force     </t>
  </si>
  <si>
    <t>Anaheim Police Department</t>
  </si>
  <si>
    <t>Arcadia Police Department</t>
  </si>
  <si>
    <t>Azusa Police Department</t>
  </si>
  <si>
    <t>Bakersfield Police Department</t>
  </si>
  <si>
    <t>Bell Gardens Police Department</t>
  </si>
  <si>
    <t>Berkeley Police Department</t>
  </si>
  <si>
    <t>Burbank - Glendale - Pasadena Airport Authority Police</t>
  </si>
  <si>
    <t>Butte Inter-Agency Narcotics Task Force (BINTF)</t>
  </si>
  <si>
    <t>Calexico Police Department</t>
  </si>
  <si>
    <t>Chula Vista Police Department</t>
  </si>
  <si>
    <t>Citrus Heights Police Department</t>
  </si>
  <si>
    <t>City Of Baldwin Park Police Department</t>
  </si>
  <si>
    <t>City Of Beverly Hills Police Department</t>
  </si>
  <si>
    <t>City Of Brawley Police Department</t>
  </si>
  <si>
    <t>City Of Carlsbad Police Department</t>
  </si>
  <si>
    <t>City Of Chino Police Department</t>
  </si>
  <si>
    <t>City Of Coronado Police Department</t>
  </si>
  <si>
    <t>City Of Fresno Police Department</t>
  </si>
  <si>
    <t>City Of Hawthorne Police Department</t>
  </si>
  <si>
    <t>City Of Huntington Beach Police Department</t>
  </si>
  <si>
    <t>City Of Murrieta Police Department</t>
  </si>
  <si>
    <t>City Of Newport Beach Police Department</t>
  </si>
  <si>
    <t>City Of Oakland Police Department</t>
  </si>
  <si>
    <t>City Of San Jose Police Department</t>
  </si>
  <si>
    <t>City Of Simi Valley Police Department</t>
  </si>
  <si>
    <t>City Of Torrance Police Department</t>
  </si>
  <si>
    <t>City Of Vernon Police Department</t>
  </si>
  <si>
    <t>Coachella Valley Narcotics Task Force</t>
  </si>
  <si>
    <t>Colton Police Department</t>
  </si>
  <si>
    <t>Concord Police Department</t>
  </si>
  <si>
    <t>Contra Costa County Office Of The Sheriff</t>
  </si>
  <si>
    <t>Corona Police Department</t>
  </si>
  <si>
    <t>County Of San Diego District Attorney's Office</t>
  </si>
  <si>
    <t>County Of San Luis Obispo Sheriff - Coroner</t>
  </si>
  <si>
    <t>Culver City Police Department</t>
  </si>
  <si>
    <t>Cypress Police Department</t>
  </si>
  <si>
    <t>Daly City Police Department</t>
  </si>
  <si>
    <t>Department Of Highway Patrol</t>
  </si>
  <si>
    <t xml:space="preserve">State          </t>
  </si>
  <si>
    <t>Department Of Corrections And Rehabilitation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</si>
  <si>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</si>
  <si>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</si>
  <si>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</si>
  <si>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</si>
  <si>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 District Attorney's Office</t>
  </si>
  <si>
    <t>El Dorado County Sheriff</t>
  </si>
  <si>
    <t>El Monte Police Department</t>
  </si>
  <si>
    <t>El Segundo Police Department</t>
  </si>
  <si>
    <t>Elk Grove Police Department</t>
  </si>
  <si>
    <t>Escondido Police Department</t>
  </si>
  <si>
    <t>Folsom Police Department</t>
  </si>
  <si>
    <t>Fontana Police Department</t>
  </si>
  <si>
    <t>Fountain Valley Police Department</t>
  </si>
  <si>
    <t>Fresno County District Attorney</t>
  </si>
  <si>
    <t>Fresno County Probation Department</t>
  </si>
  <si>
    <t>Fresno County Sheriff - Coroner</t>
  </si>
  <si>
    <t>Fullerton Police Department</t>
  </si>
  <si>
    <t>Garden Grove Police Department</t>
  </si>
  <si>
    <t>Gilroy Police Department</t>
  </si>
  <si>
    <t>Glendale Police Department</t>
  </si>
  <si>
    <t>Glendora Police Department</t>
  </si>
  <si>
    <t>Hanford Police Department</t>
  </si>
  <si>
    <t>Hermosa Beach Police Department</t>
  </si>
  <si>
    <t>Imperial County District Attorney</t>
  </si>
  <si>
    <t>Imperial County Probation</t>
  </si>
  <si>
    <t>Imperial County Sheriff's Coroner Marshall</t>
  </si>
  <si>
    <t>Inglewood Police Department</t>
  </si>
  <si>
    <t>Inland Crackdown Allied Task Force</t>
  </si>
  <si>
    <t>Inland Regional Narcotics Enforcement Team</t>
  </si>
  <si>
    <t>Irvine Police Department</t>
  </si>
  <si>
    <t>Irwindale Police Department</t>
  </si>
  <si>
    <t>Kern County Probation Department</t>
  </si>
  <si>
    <t>Kern County Sheriff's Department</t>
  </si>
  <si>
    <t>Kings County Sheriff's Office</t>
  </si>
  <si>
    <t>La Mesa Police Department</t>
  </si>
  <si>
    <t>Lake County - Office Of The District Attorney</t>
  </si>
  <si>
    <t>Lake County Sheriff's Office</t>
  </si>
  <si>
    <t>Livermore Police Department</t>
  </si>
  <si>
    <t>Long Beach Police Department</t>
  </si>
  <si>
    <t>Los Angeles County District Attorney's Office</t>
  </si>
  <si>
    <t>Los Angeles County Sheriff's Department</t>
  </si>
  <si>
    <t>Los Angeles Inter-Agency Metropolitan Police Apprehension Crime Task Force (LA IMPACT)</t>
  </si>
  <si>
    <t>Los Angeles Police Department</t>
  </si>
  <si>
    <t>Los Angeles Port Police Department</t>
  </si>
  <si>
    <t>Los Angeles Regional Criminal Information Clearinghouse</t>
  </si>
  <si>
    <t>Los Angles World Airports - Police Division</t>
  </si>
  <si>
    <t>Manteca Police Department</t>
  </si>
  <si>
    <t>Marin County Sheriff - Coroner's Office</t>
  </si>
  <si>
    <t>Marin Major Crimes Task Force</t>
  </si>
  <si>
    <t>Merced Multi-Agency Narcotic Task Force</t>
  </si>
  <si>
    <t>Modesto Police Department</t>
  </si>
  <si>
    <t>Montebello Police Department</t>
  </si>
  <si>
    <t>Monterey County Sheriff's Office</t>
  </si>
  <si>
    <t>Morgan Hill Police Department</t>
  </si>
  <si>
    <t>Mountain And Valley Marijuana Investigation Team</t>
  </si>
  <si>
    <t>National City Police</t>
  </si>
  <si>
    <t>National Guard Counterdrug Task Force</t>
  </si>
  <si>
    <t>Nevada County Sheriff's Office</t>
  </si>
  <si>
    <t>Oceanside Police Department</t>
  </si>
  <si>
    <t>Ontario Police Department</t>
  </si>
  <si>
    <t>Orange County District Attorney</t>
  </si>
  <si>
    <t>Orange County Sheriff - Coroner's Department</t>
  </si>
  <si>
    <t>Orange Police Department</t>
  </si>
  <si>
    <t>Palm Springs Narcotics Task Force</t>
  </si>
  <si>
    <t>Pasadena Police Department</t>
  </si>
  <si>
    <t>Petaluma Police Department</t>
  </si>
  <si>
    <t>Placentia Police Department</t>
  </si>
  <si>
    <t>Placer County District Attorney</t>
  </si>
  <si>
    <t>Placer Special Investigation Unit</t>
  </si>
  <si>
    <t>Pomona Police Department</t>
  </si>
  <si>
    <t>Redlands Police Department</t>
  </si>
  <si>
    <t>Redwood City Police Department</t>
  </si>
  <si>
    <t>Regional Narcotics Suppression Program</t>
  </si>
  <si>
    <t>Rialto Police Department</t>
  </si>
  <si>
    <t>Riverside County District Attorney's Office</t>
  </si>
  <si>
    <t>Riverside County Sheriff's Department</t>
  </si>
  <si>
    <t>Riverside Police Department</t>
  </si>
  <si>
    <t>Sacramento County District Attorney's Office</t>
  </si>
  <si>
    <t>Sacramento County Sheriff's Department</t>
  </si>
  <si>
    <t>Sacramento Police Department</t>
  </si>
  <si>
    <t>San Bernardino County District Attorney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</si>
  <si>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</si>
  <si>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</si>
  <si>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</si>
  <si>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</si>
  <si>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</si>
  <si>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</si>
  <si>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</si>
  <si>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</si>
  <si>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Joaquin County Metropolitan Narcotics</t>
  </si>
  <si>
    <t>San Leandro Police Department</t>
  </si>
  <si>
    <t>San Mateo County Narcotics Task Force</t>
  </si>
  <si>
    <t>San Mateo Police Department</t>
  </si>
  <si>
    <t>San Ramon Police Department</t>
  </si>
  <si>
    <t>Santa Ana Police Department</t>
  </si>
  <si>
    <t>Santa Barbara County Sheriff's Department</t>
  </si>
  <si>
    <t>Santa Clara County Sheriff's Department</t>
  </si>
  <si>
    <t>Santa Clara County Specialized Enforcement Team</t>
  </si>
  <si>
    <t>Santa Clara Police Department</t>
  </si>
  <si>
    <t>Santa Cruz County Anti-Crime Team</t>
  </si>
  <si>
    <t>Santa Monica Police Department</t>
  </si>
  <si>
    <t>Santa Rosa Police Department</t>
  </si>
  <si>
    <t>Seal Beach Police Department</t>
  </si>
  <si>
    <t>Seaside Police Department</t>
  </si>
  <si>
    <t>Solano County Sheriff's Office</t>
  </si>
  <si>
    <t>South Gate Police Department</t>
  </si>
  <si>
    <t>South San Francisco Police Department</t>
  </si>
  <si>
    <t>Southern Alameda County Major Crimes Task Force</t>
  </si>
  <si>
    <t>Stanislaus Drug Enforcement Agency</t>
  </si>
  <si>
    <t>Sutter County Sheriff's Office</t>
  </si>
  <si>
    <t>Tehama Inter-Agency Drug Enforcement (TIDE)</t>
  </si>
  <si>
    <t>Tracy Police Department</t>
  </si>
  <si>
    <t>Trinity County Sheriff's Office</t>
  </si>
  <si>
    <t>Tulare County Sheriff's Department</t>
  </si>
  <si>
    <t>Vallejo Police Department</t>
  </si>
  <si>
    <t>Ventura County Sheriff's Office</t>
  </si>
  <si>
    <t>West Covina Police Department</t>
  </si>
  <si>
    <t>Western States Information Network</t>
  </si>
  <si>
    <t>Westminster Police Department</t>
  </si>
  <si>
    <t>Whittier Police Department</t>
  </si>
  <si>
    <t>Yolo County District Attorney's Office</t>
  </si>
  <si>
    <t>Yuba-Sutter Narcotic Enforcement Team</t>
  </si>
  <si>
    <t>California</t>
  </si>
  <si>
    <t>Equitable Sharing Payments of Cash and Sale Proceeds by Recipient Agency for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</si>
</sst>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6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173</v>
      </c>
      <c r="B1" s="2"/>
      <c r="C1" s="3"/>
      <c r="D1" s="3"/>
      <c r="E1" s="4"/>
    </row>
    <row r="2" spans="1:5" ht="15" customHeight="1" x14ac:dyDescent="0.25">
      <c r="A2" s="5" t="s">
        <v>0</v>
      </c>
      <c r="B2" s="6"/>
      <c r="C2" s="6"/>
      <c r="D2" s="6"/>
      <c r="E2" s="7"/>
    </row>
    <row r="3" spans="1:5" ht="1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</row>
    <row r="4" spans="1:5" ht="15" customHeight="1" x14ac:dyDescent="0.25">
      <c r="A4" s="15" t="s">
        <v>6</v>
      </c>
      <c r="B4" s="12" t="s">
        <v>7</v>
      </c>
      <c r="C4" s="16">
        <v>0</v>
      </c>
      <c r="D4" s="16">
        <v>2772</v>
      </c>
      <c r="E4" s="17">
        <f>SUM(C4:D4)</f>
        <v>2772</v>
      </c>
    </row>
    <row r="5" spans="1:5" ht="15" customHeight="1" x14ac:dyDescent="0.25">
      <c r="A5" s="15" t="s">
        <v>8</v>
      </c>
      <c r="B5" s="12" t="s">
        <v>9</v>
      </c>
      <c r="C5" s="16">
        <v>0</v>
      </c>
      <c r="D5" s="16">
        <v>13204</v>
      </c>
      <c r="E5" s="17">
        <f t="shared" ref="E5:E68" si="0">SUM(C5:D5)</f>
        <v>13204</v>
      </c>
    </row>
    <row r="6" spans="1:5" ht="15" customHeight="1" x14ac:dyDescent="0.25">
      <c r="A6" s="15" t="s">
        <v>10</v>
      </c>
      <c r="B6" s="12" t="s">
        <v>7</v>
      </c>
      <c r="C6" s="16">
        <v>8873</v>
      </c>
      <c r="D6" s="16">
        <v>0</v>
      </c>
      <c r="E6" s="17">
        <f t="shared" si="0"/>
        <v>8873</v>
      </c>
    </row>
    <row r="7" spans="1:5" ht="15" customHeight="1" x14ac:dyDescent="0.25">
      <c r="A7" s="15" t="s">
        <v>11</v>
      </c>
      <c r="B7" s="12" t="s">
        <v>7</v>
      </c>
      <c r="C7" s="16">
        <v>3155</v>
      </c>
      <c r="D7" s="16">
        <v>0</v>
      </c>
      <c r="E7" s="17">
        <f t="shared" si="0"/>
        <v>3155</v>
      </c>
    </row>
    <row r="8" spans="1:5" ht="15" customHeight="1" x14ac:dyDescent="0.25">
      <c r="A8" s="15" t="s">
        <v>12</v>
      </c>
      <c r="B8" s="12" t="s">
        <v>7</v>
      </c>
      <c r="C8" s="16">
        <v>542045</v>
      </c>
      <c r="D8" s="16">
        <v>0</v>
      </c>
      <c r="E8" s="17">
        <f t="shared" si="0"/>
        <v>542045</v>
      </c>
    </row>
    <row r="9" spans="1:5" ht="15" customHeight="1" x14ac:dyDescent="0.25">
      <c r="A9" s="15" t="s">
        <v>13</v>
      </c>
      <c r="B9" s="12" t="s">
        <v>7</v>
      </c>
      <c r="C9" s="16">
        <v>16102</v>
      </c>
      <c r="D9" s="16">
        <v>0</v>
      </c>
      <c r="E9" s="17">
        <f t="shared" si="0"/>
        <v>16102</v>
      </c>
    </row>
    <row r="10" spans="1:5" ht="15" customHeight="1" x14ac:dyDescent="0.25">
      <c r="A10" s="15" t="s">
        <v>14</v>
      </c>
      <c r="B10" s="12" t="s">
        <v>7</v>
      </c>
      <c r="C10" s="16">
        <v>10739</v>
      </c>
      <c r="D10" s="16">
        <v>0</v>
      </c>
      <c r="E10" s="17">
        <f t="shared" si="0"/>
        <v>10739</v>
      </c>
    </row>
    <row r="11" spans="1:5" ht="15" customHeight="1" x14ac:dyDescent="0.25">
      <c r="A11" s="15" t="s">
        <v>15</v>
      </c>
      <c r="B11" s="12" t="s">
        <v>7</v>
      </c>
      <c r="C11" s="16">
        <v>1460</v>
      </c>
      <c r="D11" s="16">
        <v>59541</v>
      </c>
      <c r="E11" s="17">
        <f t="shared" si="0"/>
        <v>61001</v>
      </c>
    </row>
    <row r="12" spans="1:5" ht="15" customHeight="1" x14ac:dyDescent="0.25">
      <c r="A12" s="15" t="s">
        <v>16</v>
      </c>
      <c r="B12" s="12" t="s">
        <v>7</v>
      </c>
      <c r="C12" s="16">
        <v>0</v>
      </c>
      <c r="D12" s="16">
        <v>488</v>
      </c>
      <c r="E12" s="17">
        <f t="shared" si="0"/>
        <v>488</v>
      </c>
    </row>
    <row r="13" spans="1:5" ht="15" customHeight="1" x14ac:dyDescent="0.25">
      <c r="A13" s="15" t="s">
        <v>17</v>
      </c>
      <c r="B13" s="12" t="s">
        <v>9</v>
      </c>
      <c r="C13" s="16">
        <v>300</v>
      </c>
      <c r="D13" s="16">
        <v>0</v>
      </c>
      <c r="E13" s="17">
        <f t="shared" si="0"/>
        <v>300</v>
      </c>
    </row>
    <row r="14" spans="1:5" ht="15" customHeight="1" x14ac:dyDescent="0.25">
      <c r="A14" s="15" t="s">
        <v>18</v>
      </c>
      <c r="B14" s="12" t="s">
        <v>7</v>
      </c>
      <c r="C14" s="16">
        <v>11279</v>
      </c>
      <c r="D14" s="16">
        <v>0</v>
      </c>
      <c r="E14" s="17">
        <f t="shared" si="0"/>
        <v>11279</v>
      </c>
    </row>
    <row r="15" spans="1:5" ht="15" customHeight="1" x14ac:dyDescent="0.25">
      <c r="A15" s="15" t="s">
        <v>19</v>
      </c>
      <c r="B15" s="12" t="s">
        <v>7</v>
      </c>
      <c r="C15" s="16">
        <v>86150</v>
      </c>
      <c r="D15" s="16">
        <v>5624</v>
      </c>
      <c r="E15" s="17">
        <f t="shared" si="0"/>
        <v>91774</v>
      </c>
    </row>
    <row r="16" spans="1:5" ht="15" customHeight="1" x14ac:dyDescent="0.25">
      <c r="A16" s="15" t="s">
        <v>20</v>
      </c>
      <c r="B16" s="12" t="s">
        <v>7</v>
      </c>
      <c r="C16" s="16">
        <v>21444</v>
      </c>
      <c r="D16" s="16">
        <v>0</v>
      </c>
      <c r="E16" s="17">
        <f t="shared" si="0"/>
        <v>21444</v>
      </c>
    </row>
    <row r="17" spans="1:5" ht="15" customHeight="1" x14ac:dyDescent="0.25">
      <c r="A17" s="15" t="s">
        <v>21</v>
      </c>
      <c r="B17" s="12" t="s">
        <v>7</v>
      </c>
      <c r="C17" s="16">
        <v>123681</v>
      </c>
      <c r="D17" s="16">
        <v>419</v>
      </c>
      <c r="E17" s="17">
        <f t="shared" si="0"/>
        <v>124100</v>
      </c>
    </row>
    <row r="18" spans="1:5" ht="15" customHeight="1" x14ac:dyDescent="0.25">
      <c r="A18" s="15" t="s">
        <v>22</v>
      </c>
      <c r="B18" s="12" t="s">
        <v>7</v>
      </c>
      <c r="C18" s="16">
        <v>199036</v>
      </c>
      <c r="D18" s="16">
        <v>578</v>
      </c>
      <c r="E18" s="17">
        <f t="shared" si="0"/>
        <v>199614</v>
      </c>
    </row>
    <row r="19" spans="1:5" ht="15" customHeight="1" x14ac:dyDescent="0.25">
      <c r="A19" s="15" t="s">
        <v>23</v>
      </c>
      <c r="B19" s="12" t="s">
        <v>7</v>
      </c>
      <c r="C19" s="16">
        <v>18115</v>
      </c>
      <c r="D19" s="16">
        <v>0</v>
      </c>
      <c r="E19" s="17">
        <f t="shared" si="0"/>
        <v>18115</v>
      </c>
    </row>
    <row r="20" spans="1:5" ht="15" customHeight="1" x14ac:dyDescent="0.25">
      <c r="A20" s="15" t="s">
        <v>24</v>
      </c>
      <c r="B20" s="12" t="s">
        <v>7</v>
      </c>
      <c r="C20" s="16">
        <v>24524</v>
      </c>
      <c r="D20" s="16">
        <v>859</v>
      </c>
      <c r="E20" s="17">
        <f t="shared" si="0"/>
        <v>25383</v>
      </c>
    </row>
    <row r="21" spans="1:5" ht="15" customHeight="1" x14ac:dyDescent="0.25">
      <c r="A21" s="15" t="s">
        <v>25</v>
      </c>
      <c r="B21" s="12" t="s">
        <v>7</v>
      </c>
      <c r="C21" s="16">
        <v>250475</v>
      </c>
      <c r="D21" s="16">
        <v>9667</v>
      </c>
      <c r="E21" s="17">
        <f t="shared" si="0"/>
        <v>260142</v>
      </c>
    </row>
    <row r="22" spans="1:5" ht="15" customHeight="1" x14ac:dyDescent="0.25">
      <c r="A22" s="15" t="s">
        <v>26</v>
      </c>
      <c r="B22" s="12" t="s">
        <v>7</v>
      </c>
      <c r="C22" s="16">
        <v>24524</v>
      </c>
      <c r="D22" s="16">
        <v>859</v>
      </c>
      <c r="E22" s="17">
        <f t="shared" si="0"/>
        <v>25383</v>
      </c>
    </row>
    <row r="23" spans="1:5" ht="15" customHeight="1" x14ac:dyDescent="0.25">
      <c r="A23" s="15" t="s">
        <v>27</v>
      </c>
      <c r="B23" s="12" t="s">
        <v>7</v>
      </c>
      <c r="C23" s="16">
        <v>16128</v>
      </c>
      <c r="D23" s="16">
        <v>10935</v>
      </c>
      <c r="E23" s="17">
        <f t="shared" si="0"/>
        <v>27063</v>
      </c>
    </row>
    <row r="24" spans="1:5" ht="15" customHeight="1" x14ac:dyDescent="0.25">
      <c r="A24" s="15" t="s">
        <v>28</v>
      </c>
      <c r="B24" s="12" t="s">
        <v>7</v>
      </c>
      <c r="C24" s="16">
        <v>879841</v>
      </c>
      <c r="D24" s="16">
        <v>4765</v>
      </c>
      <c r="E24" s="17">
        <f t="shared" si="0"/>
        <v>884606</v>
      </c>
    </row>
    <row r="25" spans="1:5" ht="15" customHeight="1" x14ac:dyDescent="0.25">
      <c r="A25" s="15" t="s">
        <v>29</v>
      </c>
      <c r="B25" s="12" t="s">
        <v>7</v>
      </c>
      <c r="C25" s="16">
        <v>9031</v>
      </c>
      <c r="D25" s="16">
        <v>0</v>
      </c>
      <c r="E25" s="17">
        <f t="shared" si="0"/>
        <v>9031</v>
      </c>
    </row>
    <row r="26" spans="1:5" ht="15" customHeight="1" x14ac:dyDescent="0.25">
      <c r="A26" s="15" t="s">
        <v>30</v>
      </c>
      <c r="B26" s="12" t="s">
        <v>7</v>
      </c>
      <c r="C26" s="16">
        <v>133131</v>
      </c>
      <c r="D26" s="16">
        <v>0</v>
      </c>
      <c r="E26" s="17">
        <f t="shared" si="0"/>
        <v>133131</v>
      </c>
    </row>
    <row r="27" spans="1:5" ht="15" customHeight="1" x14ac:dyDescent="0.25">
      <c r="A27" s="15" t="s">
        <v>31</v>
      </c>
      <c r="B27" s="12" t="s">
        <v>7</v>
      </c>
      <c r="C27" s="16">
        <v>17063</v>
      </c>
      <c r="D27" s="16">
        <v>0</v>
      </c>
      <c r="E27" s="17">
        <f t="shared" si="0"/>
        <v>17063</v>
      </c>
    </row>
    <row r="28" spans="1:5" ht="15" customHeight="1" x14ac:dyDescent="0.25">
      <c r="A28" s="15" t="s">
        <v>32</v>
      </c>
      <c r="B28" s="12" t="s">
        <v>7</v>
      </c>
      <c r="C28" s="16">
        <v>143925</v>
      </c>
      <c r="D28" s="16">
        <v>28665</v>
      </c>
      <c r="E28" s="17">
        <f t="shared" si="0"/>
        <v>172590</v>
      </c>
    </row>
    <row r="29" spans="1:5" ht="15" customHeight="1" x14ac:dyDescent="0.25">
      <c r="A29" s="15" t="s">
        <v>33</v>
      </c>
      <c r="B29" s="12" t="s">
        <v>7</v>
      </c>
      <c r="C29" s="16">
        <v>34569</v>
      </c>
      <c r="D29" s="16">
        <v>0</v>
      </c>
      <c r="E29" s="17">
        <f t="shared" si="0"/>
        <v>34569</v>
      </c>
    </row>
    <row r="30" spans="1:5" ht="15" customHeight="1" x14ac:dyDescent="0.25">
      <c r="A30" s="15" t="s">
        <v>34</v>
      </c>
      <c r="B30" s="12" t="s">
        <v>7</v>
      </c>
      <c r="C30" s="16">
        <v>239985</v>
      </c>
      <c r="D30" s="16">
        <v>0</v>
      </c>
      <c r="E30" s="17">
        <f t="shared" si="0"/>
        <v>239985</v>
      </c>
    </row>
    <row r="31" spans="1:5" ht="15" customHeight="1" x14ac:dyDescent="0.25">
      <c r="A31" s="15" t="s">
        <v>35</v>
      </c>
      <c r="B31" s="12" t="s">
        <v>7</v>
      </c>
      <c r="C31" s="16">
        <v>57364</v>
      </c>
      <c r="D31" s="16">
        <v>19489</v>
      </c>
      <c r="E31" s="17">
        <f t="shared" si="0"/>
        <v>76853</v>
      </c>
    </row>
    <row r="32" spans="1:5" ht="15" customHeight="1" x14ac:dyDescent="0.25">
      <c r="A32" s="15" t="s">
        <v>36</v>
      </c>
      <c r="B32" s="12" t="s">
        <v>7</v>
      </c>
      <c r="C32" s="16">
        <v>262246</v>
      </c>
      <c r="D32" s="16">
        <v>1479</v>
      </c>
      <c r="E32" s="17">
        <f t="shared" si="0"/>
        <v>263725</v>
      </c>
    </row>
    <row r="33" spans="1:5" ht="15" customHeight="1" x14ac:dyDescent="0.25">
      <c r="A33" s="15" t="s">
        <v>37</v>
      </c>
      <c r="B33" s="12" t="s">
        <v>9</v>
      </c>
      <c r="C33" s="16">
        <v>8531</v>
      </c>
      <c r="D33" s="16">
        <v>0</v>
      </c>
      <c r="E33" s="17">
        <f t="shared" si="0"/>
        <v>8531</v>
      </c>
    </row>
    <row r="34" spans="1:5" ht="15" customHeight="1" x14ac:dyDescent="0.25">
      <c r="A34" s="15" t="s">
        <v>38</v>
      </c>
      <c r="B34" s="12" t="s">
        <v>7</v>
      </c>
      <c r="C34" s="16">
        <v>79441</v>
      </c>
      <c r="D34" s="16">
        <v>0</v>
      </c>
      <c r="E34" s="17">
        <f t="shared" si="0"/>
        <v>79441</v>
      </c>
    </row>
    <row r="35" spans="1:5" ht="15" customHeight="1" x14ac:dyDescent="0.25">
      <c r="A35" s="15" t="s">
        <v>39</v>
      </c>
      <c r="B35" s="12" t="s">
        <v>7</v>
      </c>
      <c r="C35" s="16">
        <v>54444</v>
      </c>
      <c r="D35" s="16">
        <v>483</v>
      </c>
      <c r="E35" s="17">
        <f t="shared" si="0"/>
        <v>54927</v>
      </c>
    </row>
    <row r="36" spans="1:5" ht="15" customHeight="1" x14ac:dyDescent="0.25">
      <c r="A36" s="15" t="s">
        <v>40</v>
      </c>
      <c r="B36" s="12" t="s">
        <v>7</v>
      </c>
      <c r="C36" s="16">
        <v>0</v>
      </c>
      <c r="D36" s="16">
        <v>426</v>
      </c>
      <c r="E36" s="17">
        <f t="shared" si="0"/>
        <v>426</v>
      </c>
    </row>
    <row r="37" spans="1:5" ht="15" customHeight="1" x14ac:dyDescent="0.25">
      <c r="A37" s="15" t="s">
        <v>41</v>
      </c>
      <c r="B37" s="12" t="s">
        <v>7</v>
      </c>
      <c r="C37" s="16">
        <v>154207</v>
      </c>
      <c r="D37" s="16">
        <v>0</v>
      </c>
      <c r="E37" s="17">
        <f t="shared" si="0"/>
        <v>154207</v>
      </c>
    </row>
    <row r="38" spans="1:5" ht="15" customHeight="1" x14ac:dyDescent="0.25">
      <c r="A38" s="15" t="s">
        <v>42</v>
      </c>
      <c r="B38" s="12" t="s">
        <v>7</v>
      </c>
      <c r="C38" s="16">
        <v>110035</v>
      </c>
      <c r="D38" s="16">
        <v>22868</v>
      </c>
      <c r="E38" s="17">
        <f t="shared" si="0"/>
        <v>132903</v>
      </c>
    </row>
    <row r="39" spans="1:5" ht="15" customHeight="1" x14ac:dyDescent="0.25">
      <c r="A39" s="15" t="s">
        <v>43</v>
      </c>
      <c r="B39" s="12" t="s">
        <v>7</v>
      </c>
      <c r="C39" s="16">
        <v>354</v>
      </c>
      <c r="D39" s="16">
        <v>6527</v>
      </c>
      <c r="E39" s="17">
        <f t="shared" si="0"/>
        <v>6881</v>
      </c>
    </row>
    <row r="40" spans="1:5" ht="15" customHeight="1" x14ac:dyDescent="0.25">
      <c r="A40" s="15" t="s">
        <v>44</v>
      </c>
      <c r="B40" s="12" t="s">
        <v>7</v>
      </c>
      <c r="C40" s="16">
        <v>48243</v>
      </c>
      <c r="D40" s="16">
        <v>0</v>
      </c>
      <c r="E40" s="17">
        <f t="shared" si="0"/>
        <v>48243</v>
      </c>
    </row>
    <row r="41" spans="1:5" ht="15" customHeight="1" x14ac:dyDescent="0.25">
      <c r="A41" s="15" t="s">
        <v>45</v>
      </c>
      <c r="B41" s="12" t="s">
        <v>7</v>
      </c>
      <c r="C41" s="16">
        <v>239048</v>
      </c>
      <c r="D41" s="16">
        <v>462255</v>
      </c>
      <c r="E41" s="17">
        <f t="shared" si="0"/>
        <v>701303</v>
      </c>
    </row>
    <row r="42" spans="1:5" ht="15" customHeight="1" x14ac:dyDescent="0.25">
      <c r="A42" s="15" t="s">
        <v>46</v>
      </c>
      <c r="B42" s="12" t="s">
        <v>7</v>
      </c>
      <c r="C42" s="16">
        <v>336063</v>
      </c>
      <c r="D42" s="16">
        <v>1600</v>
      </c>
      <c r="E42" s="17">
        <f t="shared" si="0"/>
        <v>337663</v>
      </c>
    </row>
    <row r="43" spans="1:5" ht="15" customHeight="1" x14ac:dyDescent="0.25">
      <c r="A43" s="15" t="s">
        <v>47</v>
      </c>
      <c r="B43" s="12" t="s">
        <v>48</v>
      </c>
      <c r="C43" s="16">
        <v>388337</v>
      </c>
      <c r="D43" s="16">
        <v>98581</v>
      </c>
      <c r="E43" s="17">
        <f t="shared" si="0"/>
        <v>486918</v>
      </c>
    </row>
    <row r="44" spans="1:5" ht="15" customHeight="1" x14ac:dyDescent="0.25">
      <c r="A44" s="15" t="s">
        <v>49</v>
      </c>
      <c r="B44" s="12" t="s">
        <v>48</v>
      </c>
      <c r="C44" s="16">
        <v>32714</v>
      </c>
      <c r="D44" s="16">
        <v>859</v>
      </c>
      <c r="E44" s="17">
        <f t="shared" si="0"/>
        <v>33573</v>
      </c>
    </row>
    <row r="45" spans="1:5" ht="15" customHeight="1" x14ac:dyDescent="0.25">
      <c r="A45" s="15" t="s">
        <v>50</v>
      </c>
      <c r="B45" s="12" t="s">
        <v>48</v>
      </c>
      <c r="C45" s="16">
        <v>142759</v>
      </c>
      <c r="D45" s="16">
        <v>28975</v>
      </c>
      <c r="E45" s="17">
        <f t="shared" si="0"/>
        <v>171734</v>
      </c>
    </row>
    <row r="46" spans="1:5" ht="15" customHeight="1" x14ac:dyDescent="0.25">
      <c r="A46" s="15" t="s">
        <v>51</v>
      </c>
      <c r="B46" s="12" t="s">
        <v>7</v>
      </c>
      <c r="C46" s="16">
        <v>420800</v>
      </c>
      <c r="D46" s="16">
        <v>0</v>
      </c>
      <c r="E46" s="17">
        <f t="shared" si="0"/>
        <v>420800</v>
      </c>
    </row>
    <row r="47" spans="1:5" ht="15" customHeight="1" x14ac:dyDescent="0.25">
      <c r="A47" s="15" t="s">
        <v>52</v>
      </c>
      <c r="B47" s="12" t="s">
        <v>7</v>
      </c>
      <c r="C47" s="16">
        <v>24184</v>
      </c>
      <c r="D47" s="16">
        <v>859</v>
      </c>
      <c r="E47" s="17">
        <f t="shared" si="0"/>
        <v>25043</v>
      </c>
    </row>
    <row r="48" spans="1:5" ht="15" customHeight="1" x14ac:dyDescent="0.25">
      <c r="A48" s="15" t="s">
        <v>53</v>
      </c>
      <c r="B48" s="12" t="s">
        <v>7</v>
      </c>
      <c r="C48" s="16">
        <v>20457</v>
      </c>
      <c r="D48" s="16">
        <v>0</v>
      </c>
      <c r="E48" s="17">
        <f t="shared" si="0"/>
        <v>20457</v>
      </c>
    </row>
    <row r="49" spans="1:5" ht="15" customHeight="1" x14ac:dyDescent="0.25">
      <c r="A49" s="15" t="s">
        <v>54</v>
      </c>
      <c r="B49" s="12" t="s">
        <v>7</v>
      </c>
      <c r="C49" s="16">
        <v>30569</v>
      </c>
      <c r="D49" s="16">
        <v>784</v>
      </c>
      <c r="E49" s="17">
        <f t="shared" si="0"/>
        <v>31353</v>
      </c>
    </row>
    <row r="50" spans="1:5" ht="15" customHeight="1" x14ac:dyDescent="0.25">
      <c r="A50" s="15" t="s">
        <v>55</v>
      </c>
      <c r="B50" s="12" t="s">
        <v>7</v>
      </c>
      <c r="C50" s="16">
        <v>45445</v>
      </c>
      <c r="D50" s="16">
        <v>141855</v>
      </c>
      <c r="E50" s="17">
        <f t="shared" si="0"/>
        <v>187300</v>
      </c>
    </row>
    <row r="51" spans="1:5" ht="15" customHeight="1" x14ac:dyDescent="0.25">
      <c r="A51" s="15" t="s">
        <v>56</v>
      </c>
      <c r="B51" s="12" t="s">
        <v>7</v>
      </c>
      <c r="C51" s="16">
        <v>428345</v>
      </c>
      <c r="D51" s="16">
        <v>42265</v>
      </c>
      <c r="E51" s="17">
        <f t="shared" si="0"/>
        <v>470610</v>
      </c>
    </row>
    <row r="52" spans="1:5" x14ac:dyDescent="0.25">
      <c r="A52" s="15" t="s">
        <v>57</v>
      </c>
      <c r="B52" s="12" t="s">
        <v>7</v>
      </c>
      <c r="C52" s="16">
        <v>29227</v>
      </c>
      <c r="D52" s="16">
        <v>3132</v>
      </c>
      <c r="E52" s="17">
        <f t="shared" si="0"/>
        <v>32359</v>
      </c>
    </row>
    <row r="53" spans="1:5" x14ac:dyDescent="0.25">
      <c r="A53" s="15" t="s">
        <v>58</v>
      </c>
      <c r="B53" s="12" t="s">
        <v>7</v>
      </c>
      <c r="C53" s="16">
        <v>59078</v>
      </c>
      <c r="D53" s="16">
        <v>0</v>
      </c>
      <c r="E53" s="17">
        <f t="shared" si="0"/>
        <v>59078</v>
      </c>
    </row>
    <row r="54" spans="1:5" x14ac:dyDescent="0.25">
      <c r="A54" s="15" t="s">
        <v>59</v>
      </c>
      <c r="B54" s="12" t="s">
        <v>7</v>
      </c>
      <c r="C54" s="16">
        <v>37398</v>
      </c>
      <c r="D54" s="16">
        <v>942</v>
      </c>
      <c r="E54" s="17">
        <f t="shared" si="0"/>
        <v>38340</v>
      </c>
    </row>
    <row r="55" spans="1:5" x14ac:dyDescent="0.25">
      <c r="A55" s="15" t="s">
        <v>60</v>
      </c>
      <c r="B55" s="12" t="s">
        <v>7</v>
      </c>
      <c r="C55" s="16">
        <v>21444</v>
      </c>
      <c r="D55" s="16">
        <v>141855</v>
      </c>
      <c r="E55" s="17">
        <f t="shared" si="0"/>
        <v>163299</v>
      </c>
    </row>
    <row r="56" spans="1:5" x14ac:dyDescent="0.25">
      <c r="A56" s="15" t="s">
        <v>61</v>
      </c>
      <c r="B56" s="12" t="s">
        <v>7</v>
      </c>
      <c r="C56" s="16">
        <v>2052350</v>
      </c>
      <c r="D56" s="16">
        <v>6132</v>
      </c>
      <c r="E56" s="17">
        <f t="shared" si="0"/>
        <v>2058482</v>
      </c>
    </row>
    <row r="57" spans="1:5" x14ac:dyDescent="0.25">
      <c r="A57" s="15" t="s">
        <v>62</v>
      </c>
      <c r="B57" s="12" t="s">
        <v>7</v>
      </c>
      <c r="C57" s="16">
        <v>47222</v>
      </c>
      <c r="D57" s="16">
        <v>0</v>
      </c>
      <c r="E57" s="17">
        <f t="shared" si="0"/>
        <v>47222</v>
      </c>
    </row>
    <row r="58" spans="1:5" x14ac:dyDescent="0.25">
      <c r="A58" s="15" t="s">
        <v>63</v>
      </c>
      <c r="B58" s="12" t="s">
        <v>7</v>
      </c>
      <c r="C58" s="16">
        <v>221</v>
      </c>
      <c r="D58" s="16">
        <v>0</v>
      </c>
      <c r="E58" s="17">
        <f t="shared" si="0"/>
        <v>221</v>
      </c>
    </row>
    <row r="59" spans="1:5" x14ac:dyDescent="0.25">
      <c r="A59" s="15" t="s">
        <v>64</v>
      </c>
      <c r="B59" s="12" t="s">
        <v>7</v>
      </c>
      <c r="C59" s="16">
        <v>884</v>
      </c>
      <c r="D59" s="16">
        <v>0</v>
      </c>
      <c r="E59" s="17">
        <f t="shared" si="0"/>
        <v>884</v>
      </c>
    </row>
    <row r="60" spans="1:5" x14ac:dyDescent="0.25">
      <c r="A60" s="15" t="s">
        <v>65</v>
      </c>
      <c r="B60" s="12" t="s">
        <v>7</v>
      </c>
      <c r="C60" s="16">
        <v>816198</v>
      </c>
      <c r="D60" s="16">
        <v>128601</v>
      </c>
      <c r="E60" s="17">
        <f t="shared" si="0"/>
        <v>944799</v>
      </c>
    </row>
    <row r="61" spans="1:5" x14ac:dyDescent="0.25">
      <c r="A61" s="15" t="s">
        <v>66</v>
      </c>
      <c r="B61" s="12" t="s">
        <v>7</v>
      </c>
      <c r="C61" s="16">
        <v>48927</v>
      </c>
      <c r="D61" s="16">
        <v>0</v>
      </c>
      <c r="E61" s="17">
        <f t="shared" si="0"/>
        <v>48927</v>
      </c>
    </row>
    <row r="62" spans="1:5" x14ac:dyDescent="0.25">
      <c r="A62" s="15" t="s">
        <v>67</v>
      </c>
      <c r="B62" s="12" t="s">
        <v>7</v>
      </c>
      <c r="C62" s="16">
        <v>24096</v>
      </c>
      <c r="D62" s="16">
        <v>0</v>
      </c>
      <c r="E62" s="17">
        <f t="shared" si="0"/>
        <v>24096</v>
      </c>
    </row>
    <row r="63" spans="1:5" x14ac:dyDescent="0.25">
      <c r="A63" s="15" t="s">
        <v>68</v>
      </c>
      <c r="B63" s="12" t="s">
        <v>7</v>
      </c>
      <c r="C63" s="16">
        <v>38251</v>
      </c>
      <c r="D63" s="16">
        <v>0</v>
      </c>
      <c r="E63" s="17">
        <f t="shared" si="0"/>
        <v>38251</v>
      </c>
    </row>
    <row r="64" spans="1:5" x14ac:dyDescent="0.25">
      <c r="A64" s="15" t="s">
        <v>69</v>
      </c>
      <c r="B64" s="12" t="s">
        <v>7</v>
      </c>
      <c r="C64" s="16">
        <v>122337</v>
      </c>
      <c r="D64" s="16">
        <v>916</v>
      </c>
      <c r="E64" s="17">
        <f t="shared" si="0"/>
        <v>123253</v>
      </c>
    </row>
    <row r="65" spans="1:5" x14ac:dyDescent="0.25">
      <c r="A65" s="15" t="s">
        <v>70</v>
      </c>
      <c r="B65" s="12" t="s">
        <v>7</v>
      </c>
      <c r="C65" s="16">
        <v>414506</v>
      </c>
      <c r="D65" s="16">
        <v>5982</v>
      </c>
      <c r="E65" s="17">
        <f t="shared" si="0"/>
        <v>420488</v>
      </c>
    </row>
    <row r="66" spans="1:5" x14ac:dyDescent="0.25">
      <c r="A66" s="15" t="s">
        <v>71</v>
      </c>
      <c r="B66" s="12" t="s">
        <v>7</v>
      </c>
      <c r="C66" s="16">
        <v>7390</v>
      </c>
      <c r="D66" s="16">
        <v>0</v>
      </c>
      <c r="E66" s="17">
        <f t="shared" si="0"/>
        <v>7390</v>
      </c>
    </row>
    <row r="67" spans="1:5" x14ac:dyDescent="0.25">
      <c r="A67" s="15" t="s">
        <v>72</v>
      </c>
      <c r="B67" s="12" t="s">
        <v>7</v>
      </c>
      <c r="C67" s="16">
        <v>268068</v>
      </c>
      <c r="D67" s="16">
        <v>0</v>
      </c>
      <c r="E67" s="17">
        <f t="shared" si="0"/>
        <v>268068</v>
      </c>
    </row>
    <row r="68" spans="1:5" x14ac:dyDescent="0.25">
      <c r="A68" s="15" t="s">
        <v>73</v>
      </c>
      <c r="B68" s="12" t="s">
        <v>7</v>
      </c>
      <c r="C68" s="16">
        <v>12767</v>
      </c>
      <c r="D68" s="16">
        <v>0</v>
      </c>
      <c r="E68" s="17">
        <f t="shared" si="0"/>
        <v>12767</v>
      </c>
    </row>
    <row r="69" spans="1:5" x14ac:dyDescent="0.25">
      <c r="A69" s="15" t="s">
        <v>74</v>
      </c>
      <c r="B69" s="12" t="s">
        <v>7</v>
      </c>
      <c r="C69" s="16">
        <v>8683</v>
      </c>
      <c r="D69" s="16">
        <v>0</v>
      </c>
      <c r="E69" s="17">
        <f t="shared" ref="E69:E132" si="1">SUM(C69:D69)</f>
        <v>8683</v>
      </c>
    </row>
    <row r="70" spans="1:5" x14ac:dyDescent="0.25">
      <c r="A70" s="15" t="s">
        <v>75</v>
      </c>
      <c r="B70" s="12" t="s">
        <v>7</v>
      </c>
      <c r="C70" s="16">
        <v>40545</v>
      </c>
      <c r="D70" s="16">
        <v>0</v>
      </c>
      <c r="E70" s="17">
        <f t="shared" si="1"/>
        <v>40545</v>
      </c>
    </row>
    <row r="71" spans="1:5" x14ac:dyDescent="0.25">
      <c r="A71" s="15" t="s">
        <v>76</v>
      </c>
      <c r="B71" s="12" t="s">
        <v>7</v>
      </c>
      <c r="C71" s="16">
        <v>1078718</v>
      </c>
      <c r="D71" s="16">
        <v>0</v>
      </c>
      <c r="E71" s="17">
        <f t="shared" si="1"/>
        <v>1078718</v>
      </c>
    </row>
    <row r="72" spans="1:5" x14ac:dyDescent="0.25">
      <c r="A72" s="15" t="s">
        <v>77</v>
      </c>
      <c r="B72" s="12" t="s">
        <v>9</v>
      </c>
      <c r="C72" s="16">
        <v>22274</v>
      </c>
      <c r="D72" s="16">
        <v>806</v>
      </c>
      <c r="E72" s="17">
        <f t="shared" si="1"/>
        <v>23080</v>
      </c>
    </row>
    <row r="73" spans="1:5" x14ac:dyDescent="0.25">
      <c r="A73" s="15" t="s">
        <v>78</v>
      </c>
      <c r="B73" s="12" t="s">
        <v>9</v>
      </c>
      <c r="C73" s="16">
        <v>4145671</v>
      </c>
      <c r="D73" s="16">
        <v>0</v>
      </c>
      <c r="E73" s="17">
        <f t="shared" si="1"/>
        <v>4145671</v>
      </c>
    </row>
    <row r="74" spans="1:5" x14ac:dyDescent="0.25">
      <c r="A74" s="15" t="s">
        <v>79</v>
      </c>
      <c r="B74" s="12" t="s">
        <v>7</v>
      </c>
      <c r="C74" s="16">
        <v>282047</v>
      </c>
      <c r="D74" s="16">
        <v>462255</v>
      </c>
      <c r="E74" s="17">
        <f t="shared" si="1"/>
        <v>744302</v>
      </c>
    </row>
    <row r="75" spans="1:5" x14ac:dyDescent="0.25">
      <c r="A75" s="15" t="s">
        <v>80</v>
      </c>
      <c r="B75" s="12" t="s">
        <v>7</v>
      </c>
      <c r="C75" s="16">
        <v>27513</v>
      </c>
      <c r="D75" s="16">
        <v>0</v>
      </c>
      <c r="E75" s="17">
        <f t="shared" si="1"/>
        <v>27513</v>
      </c>
    </row>
    <row r="76" spans="1:5" x14ac:dyDescent="0.25">
      <c r="A76" s="15" t="s">
        <v>81</v>
      </c>
      <c r="B76" s="12" t="s">
        <v>7</v>
      </c>
      <c r="C76" s="16">
        <v>4796</v>
      </c>
      <c r="D76" s="16">
        <v>0</v>
      </c>
      <c r="E76" s="17">
        <f t="shared" si="1"/>
        <v>4796</v>
      </c>
    </row>
    <row r="77" spans="1:5" x14ac:dyDescent="0.25">
      <c r="A77" s="15" t="s">
        <v>82</v>
      </c>
      <c r="B77" s="12" t="s">
        <v>7</v>
      </c>
      <c r="C77" s="16">
        <v>45608</v>
      </c>
      <c r="D77" s="16">
        <v>0</v>
      </c>
      <c r="E77" s="17">
        <f t="shared" si="1"/>
        <v>45608</v>
      </c>
    </row>
    <row r="78" spans="1:5" x14ac:dyDescent="0.25">
      <c r="A78" s="15" t="s">
        <v>83</v>
      </c>
      <c r="B78" s="12" t="s">
        <v>7</v>
      </c>
      <c r="C78" s="16">
        <v>32531</v>
      </c>
      <c r="D78" s="16">
        <v>7528</v>
      </c>
      <c r="E78" s="17">
        <f t="shared" si="1"/>
        <v>40059</v>
      </c>
    </row>
    <row r="79" spans="1:5" x14ac:dyDescent="0.25">
      <c r="A79" s="15" t="s">
        <v>84</v>
      </c>
      <c r="B79" s="12" t="s">
        <v>7</v>
      </c>
      <c r="C79" s="16">
        <v>24162</v>
      </c>
      <c r="D79" s="16">
        <v>859</v>
      </c>
      <c r="E79" s="17">
        <f t="shared" si="1"/>
        <v>25021</v>
      </c>
    </row>
    <row r="80" spans="1:5" x14ac:dyDescent="0.25">
      <c r="A80" s="15" t="s">
        <v>85</v>
      </c>
      <c r="B80" s="12" t="s">
        <v>7</v>
      </c>
      <c r="C80" s="16">
        <v>812</v>
      </c>
      <c r="D80" s="16">
        <v>0</v>
      </c>
      <c r="E80" s="17">
        <f t="shared" si="1"/>
        <v>812</v>
      </c>
    </row>
    <row r="81" spans="1:5" x14ac:dyDescent="0.25">
      <c r="A81" s="15" t="s">
        <v>86</v>
      </c>
      <c r="B81" s="12" t="s">
        <v>7</v>
      </c>
      <c r="C81" s="16">
        <v>0</v>
      </c>
      <c r="D81" s="16">
        <v>23588</v>
      </c>
      <c r="E81" s="17">
        <f t="shared" si="1"/>
        <v>23588</v>
      </c>
    </row>
    <row r="82" spans="1:5" x14ac:dyDescent="0.25">
      <c r="A82" s="15" t="s">
        <v>87</v>
      </c>
      <c r="B82" s="12" t="s">
        <v>7</v>
      </c>
      <c r="C82" s="16">
        <v>2825</v>
      </c>
      <c r="D82" s="16">
        <v>2109</v>
      </c>
      <c r="E82" s="17">
        <f t="shared" si="1"/>
        <v>4934</v>
      </c>
    </row>
    <row r="83" spans="1:5" x14ac:dyDescent="0.25">
      <c r="A83" s="15" t="s">
        <v>88</v>
      </c>
      <c r="B83" s="12" t="s">
        <v>7</v>
      </c>
      <c r="C83" s="16">
        <v>329779</v>
      </c>
      <c r="D83" s="16">
        <v>8285</v>
      </c>
      <c r="E83" s="17">
        <f t="shared" si="1"/>
        <v>338064</v>
      </c>
    </row>
    <row r="84" spans="1:5" x14ac:dyDescent="0.25">
      <c r="A84" s="15" t="s">
        <v>89</v>
      </c>
      <c r="B84" s="12" t="s">
        <v>7</v>
      </c>
      <c r="C84" s="16">
        <v>1219640</v>
      </c>
      <c r="D84" s="16">
        <v>12609</v>
      </c>
      <c r="E84" s="17">
        <f t="shared" si="1"/>
        <v>1232249</v>
      </c>
    </row>
    <row r="85" spans="1:5" x14ac:dyDescent="0.25">
      <c r="A85" s="15" t="s">
        <v>90</v>
      </c>
      <c r="B85" s="12" t="s">
        <v>7</v>
      </c>
      <c r="C85" s="16">
        <v>1674040</v>
      </c>
      <c r="D85" s="16">
        <v>578</v>
      </c>
      <c r="E85" s="17">
        <f t="shared" si="1"/>
        <v>1674618</v>
      </c>
    </row>
    <row r="86" spans="1:5" ht="30" x14ac:dyDescent="0.25">
      <c r="A86" s="15" t="s">
        <v>91</v>
      </c>
      <c r="B86" s="12" t="s">
        <v>9</v>
      </c>
      <c r="C86" s="16">
        <v>3064437</v>
      </c>
      <c r="D86" s="16">
        <v>65206</v>
      </c>
      <c r="E86" s="17">
        <f t="shared" si="1"/>
        <v>3129643</v>
      </c>
    </row>
    <row r="87" spans="1:5" x14ac:dyDescent="0.25">
      <c r="A87" s="15" t="s">
        <v>92</v>
      </c>
      <c r="B87" s="12" t="s">
        <v>7</v>
      </c>
      <c r="C87" s="16">
        <v>1232596</v>
      </c>
      <c r="D87" s="16">
        <v>213063</v>
      </c>
      <c r="E87" s="17">
        <f t="shared" si="1"/>
        <v>1445659</v>
      </c>
    </row>
    <row r="88" spans="1:5" x14ac:dyDescent="0.25">
      <c r="A88" s="15" t="s">
        <v>93</v>
      </c>
      <c r="B88" s="12" t="s">
        <v>7</v>
      </c>
      <c r="C88" s="16">
        <v>22705</v>
      </c>
      <c r="D88" s="16">
        <v>419</v>
      </c>
      <c r="E88" s="17">
        <f t="shared" si="1"/>
        <v>23124</v>
      </c>
    </row>
    <row r="89" spans="1:5" x14ac:dyDescent="0.25">
      <c r="A89" s="15" t="s">
        <v>94</v>
      </c>
      <c r="B89" s="12" t="s">
        <v>9</v>
      </c>
      <c r="C89" s="16">
        <v>253203</v>
      </c>
      <c r="D89" s="16">
        <v>3957</v>
      </c>
      <c r="E89" s="17">
        <f t="shared" si="1"/>
        <v>257160</v>
      </c>
    </row>
    <row r="90" spans="1:5" x14ac:dyDescent="0.25">
      <c r="A90" s="15" t="s">
        <v>95</v>
      </c>
      <c r="B90" s="12" t="s">
        <v>7</v>
      </c>
      <c r="C90" s="16">
        <v>172705</v>
      </c>
      <c r="D90" s="16">
        <v>624</v>
      </c>
      <c r="E90" s="17">
        <f t="shared" si="1"/>
        <v>173329</v>
      </c>
    </row>
    <row r="91" spans="1:5" x14ac:dyDescent="0.25">
      <c r="A91" s="15" t="s">
        <v>96</v>
      </c>
      <c r="B91" s="12" t="s">
        <v>7</v>
      </c>
      <c r="C91" s="16">
        <v>29800</v>
      </c>
      <c r="D91" s="16">
        <v>0</v>
      </c>
      <c r="E91" s="17">
        <f t="shared" si="1"/>
        <v>29800</v>
      </c>
    </row>
    <row r="92" spans="1:5" x14ac:dyDescent="0.25">
      <c r="A92" s="15" t="s">
        <v>97</v>
      </c>
      <c r="B92" s="12" t="s">
        <v>7</v>
      </c>
      <c r="C92" s="16">
        <v>5245</v>
      </c>
      <c r="D92" s="16">
        <v>0</v>
      </c>
      <c r="E92" s="17">
        <f t="shared" si="1"/>
        <v>5245</v>
      </c>
    </row>
    <row r="93" spans="1:5" x14ac:dyDescent="0.25">
      <c r="A93" s="15" t="s">
        <v>98</v>
      </c>
      <c r="B93" s="12" t="s">
        <v>9</v>
      </c>
      <c r="C93" s="16">
        <v>3850</v>
      </c>
      <c r="D93" s="16">
        <v>0</v>
      </c>
      <c r="E93" s="17">
        <f t="shared" si="1"/>
        <v>3850</v>
      </c>
    </row>
    <row r="94" spans="1:5" x14ac:dyDescent="0.25">
      <c r="A94" s="15" t="s">
        <v>99</v>
      </c>
      <c r="B94" s="12" t="s">
        <v>9</v>
      </c>
      <c r="C94" s="16">
        <v>0</v>
      </c>
      <c r="D94" s="16">
        <v>9703</v>
      </c>
      <c r="E94" s="17">
        <f t="shared" si="1"/>
        <v>9703</v>
      </c>
    </row>
    <row r="95" spans="1:5" x14ac:dyDescent="0.25">
      <c r="A95" s="15" t="s">
        <v>100</v>
      </c>
      <c r="B95" s="12" t="s">
        <v>7</v>
      </c>
      <c r="C95" s="16">
        <v>4305</v>
      </c>
      <c r="D95" s="16">
        <v>0</v>
      </c>
      <c r="E95" s="17">
        <f t="shared" si="1"/>
        <v>4305</v>
      </c>
    </row>
    <row r="96" spans="1:5" x14ac:dyDescent="0.25">
      <c r="A96" s="15" t="s">
        <v>101</v>
      </c>
      <c r="B96" s="12" t="s">
        <v>7</v>
      </c>
      <c r="C96" s="16">
        <v>151237</v>
      </c>
      <c r="D96" s="16">
        <v>38123</v>
      </c>
      <c r="E96" s="17">
        <f t="shared" si="1"/>
        <v>189360</v>
      </c>
    </row>
    <row r="97" spans="1:5" x14ac:dyDescent="0.25">
      <c r="A97" s="15" t="s">
        <v>102</v>
      </c>
      <c r="B97" s="12" t="s">
        <v>7</v>
      </c>
      <c r="C97" s="16">
        <v>34569</v>
      </c>
      <c r="D97" s="16">
        <v>0</v>
      </c>
      <c r="E97" s="17">
        <f t="shared" si="1"/>
        <v>34569</v>
      </c>
    </row>
    <row r="98" spans="1:5" x14ac:dyDescent="0.25">
      <c r="A98" s="15" t="s">
        <v>103</v>
      </c>
      <c r="B98" s="12" t="s">
        <v>7</v>
      </c>
      <c r="C98" s="16">
        <v>43291</v>
      </c>
      <c r="D98" s="16">
        <v>0</v>
      </c>
      <c r="E98" s="17">
        <f t="shared" si="1"/>
        <v>43291</v>
      </c>
    </row>
    <row r="99" spans="1:5" x14ac:dyDescent="0.25">
      <c r="A99" s="15" t="s">
        <v>104</v>
      </c>
      <c r="B99" s="12" t="s">
        <v>9</v>
      </c>
      <c r="C99" s="16">
        <v>1042</v>
      </c>
      <c r="D99" s="16">
        <v>0</v>
      </c>
      <c r="E99" s="17">
        <f t="shared" si="1"/>
        <v>1042</v>
      </c>
    </row>
    <row r="100" spans="1:5" x14ac:dyDescent="0.25">
      <c r="A100" s="15" t="s">
        <v>105</v>
      </c>
      <c r="B100" s="12" t="s">
        <v>7</v>
      </c>
      <c r="C100" s="16">
        <v>23472</v>
      </c>
      <c r="D100" s="16">
        <v>9530</v>
      </c>
      <c r="E100" s="17">
        <f t="shared" si="1"/>
        <v>33002</v>
      </c>
    </row>
    <row r="101" spans="1:5" x14ac:dyDescent="0.25">
      <c r="A101" s="15" t="s">
        <v>106</v>
      </c>
      <c r="B101" s="12" t="s">
        <v>9</v>
      </c>
      <c r="C101" s="16">
        <v>35371</v>
      </c>
      <c r="D101" s="16">
        <v>0</v>
      </c>
      <c r="E101" s="17">
        <f t="shared" si="1"/>
        <v>35371</v>
      </c>
    </row>
    <row r="102" spans="1:5" x14ac:dyDescent="0.25">
      <c r="A102" s="15" t="s">
        <v>107</v>
      </c>
      <c r="B102" s="12" t="s">
        <v>7</v>
      </c>
      <c r="C102" s="16">
        <v>143584</v>
      </c>
      <c r="D102" s="16">
        <v>0</v>
      </c>
      <c r="E102" s="17">
        <f t="shared" si="1"/>
        <v>143584</v>
      </c>
    </row>
    <row r="103" spans="1:5" x14ac:dyDescent="0.25">
      <c r="A103" s="15" t="s">
        <v>108</v>
      </c>
      <c r="B103" s="12" t="s">
        <v>7</v>
      </c>
      <c r="C103" s="16">
        <v>29170</v>
      </c>
      <c r="D103" s="16">
        <v>1155</v>
      </c>
      <c r="E103" s="17">
        <f t="shared" si="1"/>
        <v>30325</v>
      </c>
    </row>
    <row r="104" spans="1:5" x14ac:dyDescent="0.25">
      <c r="A104" s="15" t="s">
        <v>109</v>
      </c>
      <c r="B104" s="12" t="s">
        <v>7</v>
      </c>
      <c r="C104" s="16">
        <v>233248</v>
      </c>
      <c r="D104" s="16">
        <v>1577</v>
      </c>
      <c r="E104" s="17">
        <f t="shared" si="1"/>
        <v>234825</v>
      </c>
    </row>
    <row r="105" spans="1:5" x14ac:dyDescent="0.25">
      <c r="A105" s="15" t="s">
        <v>110</v>
      </c>
      <c r="B105" s="12" t="s">
        <v>7</v>
      </c>
      <c r="C105" s="16">
        <v>310058</v>
      </c>
      <c r="D105" s="16">
        <v>0</v>
      </c>
      <c r="E105" s="17">
        <f t="shared" si="1"/>
        <v>310058</v>
      </c>
    </row>
    <row r="106" spans="1:5" x14ac:dyDescent="0.25">
      <c r="A106" s="15" t="s">
        <v>111</v>
      </c>
      <c r="B106" s="12" t="s">
        <v>7</v>
      </c>
      <c r="C106" s="16">
        <v>948624</v>
      </c>
      <c r="D106" s="16">
        <v>0</v>
      </c>
      <c r="E106" s="17">
        <f t="shared" si="1"/>
        <v>948624</v>
      </c>
    </row>
    <row r="107" spans="1:5" x14ac:dyDescent="0.25">
      <c r="A107" s="15" t="s">
        <v>112</v>
      </c>
      <c r="B107" s="12" t="s">
        <v>7</v>
      </c>
      <c r="C107" s="16">
        <v>521096</v>
      </c>
      <c r="D107" s="16">
        <v>924511</v>
      </c>
      <c r="E107" s="17">
        <f t="shared" si="1"/>
        <v>1445607</v>
      </c>
    </row>
    <row r="108" spans="1:5" x14ac:dyDescent="0.25">
      <c r="A108" s="15" t="s">
        <v>113</v>
      </c>
      <c r="B108" s="12" t="s">
        <v>9</v>
      </c>
      <c r="C108" s="16">
        <v>106398</v>
      </c>
      <c r="D108" s="16">
        <v>0</v>
      </c>
      <c r="E108" s="17">
        <f t="shared" si="1"/>
        <v>106398</v>
      </c>
    </row>
    <row r="109" spans="1:5" x14ac:dyDescent="0.25">
      <c r="A109" s="15" t="s">
        <v>114</v>
      </c>
      <c r="B109" s="12" t="s">
        <v>7</v>
      </c>
      <c r="C109" s="16">
        <v>24935</v>
      </c>
      <c r="D109" s="16">
        <v>368</v>
      </c>
      <c r="E109" s="17">
        <f t="shared" si="1"/>
        <v>25303</v>
      </c>
    </row>
    <row r="110" spans="1:5" x14ac:dyDescent="0.25">
      <c r="A110" s="15" t="s">
        <v>115</v>
      </c>
      <c r="B110" s="12" t="s">
        <v>7</v>
      </c>
      <c r="C110" s="16">
        <v>74318</v>
      </c>
      <c r="D110" s="16">
        <v>0</v>
      </c>
      <c r="E110" s="17">
        <f t="shared" si="1"/>
        <v>74318</v>
      </c>
    </row>
    <row r="111" spans="1:5" x14ac:dyDescent="0.25">
      <c r="A111" s="15" t="s">
        <v>116</v>
      </c>
      <c r="B111" s="12" t="s">
        <v>7</v>
      </c>
      <c r="C111" s="16">
        <v>241405</v>
      </c>
      <c r="D111" s="16">
        <v>462255</v>
      </c>
      <c r="E111" s="17">
        <f t="shared" si="1"/>
        <v>703660</v>
      </c>
    </row>
    <row r="112" spans="1:5" x14ac:dyDescent="0.25">
      <c r="A112" s="15" t="s">
        <v>117</v>
      </c>
      <c r="B112" s="12" t="s">
        <v>7</v>
      </c>
      <c r="C112" s="16">
        <v>6668</v>
      </c>
      <c r="D112" s="16">
        <v>0</v>
      </c>
      <c r="E112" s="17">
        <f t="shared" si="1"/>
        <v>6668</v>
      </c>
    </row>
    <row r="113" spans="1:5" x14ac:dyDescent="0.25">
      <c r="A113" s="15" t="s">
        <v>118</v>
      </c>
      <c r="B113" s="12" t="s">
        <v>9</v>
      </c>
      <c r="C113" s="16">
        <v>50771</v>
      </c>
      <c r="D113" s="16">
        <v>0</v>
      </c>
      <c r="E113" s="17">
        <f t="shared" si="1"/>
        <v>50771</v>
      </c>
    </row>
    <row r="114" spans="1:5" x14ac:dyDescent="0.25">
      <c r="A114" s="15" t="s">
        <v>119</v>
      </c>
      <c r="B114" s="12" t="s">
        <v>7</v>
      </c>
      <c r="C114" s="16">
        <v>414459</v>
      </c>
      <c r="D114" s="16">
        <v>55332</v>
      </c>
      <c r="E114" s="17">
        <f t="shared" si="1"/>
        <v>469791</v>
      </c>
    </row>
    <row r="115" spans="1:5" x14ac:dyDescent="0.25">
      <c r="A115" s="15" t="s">
        <v>120</v>
      </c>
      <c r="B115" s="12" t="s">
        <v>7</v>
      </c>
      <c r="C115" s="16">
        <v>75340</v>
      </c>
      <c r="D115" s="16">
        <v>0</v>
      </c>
      <c r="E115" s="17">
        <f t="shared" si="1"/>
        <v>75340</v>
      </c>
    </row>
    <row r="116" spans="1:5" x14ac:dyDescent="0.25">
      <c r="A116" s="15" t="s">
        <v>121</v>
      </c>
      <c r="B116" s="12" t="s">
        <v>7</v>
      </c>
      <c r="C116" s="16">
        <v>50935</v>
      </c>
      <c r="D116" s="16">
        <v>0</v>
      </c>
      <c r="E116" s="17">
        <f t="shared" si="1"/>
        <v>50935</v>
      </c>
    </row>
    <row r="117" spans="1:5" x14ac:dyDescent="0.25">
      <c r="A117" s="15" t="s">
        <v>122</v>
      </c>
      <c r="B117" s="12" t="s">
        <v>9</v>
      </c>
      <c r="C117" s="16">
        <v>10068966</v>
      </c>
      <c r="D117" s="16">
        <v>5157</v>
      </c>
      <c r="E117" s="17">
        <f t="shared" si="1"/>
        <v>10074123</v>
      </c>
    </row>
    <row r="118" spans="1:5" x14ac:dyDescent="0.25">
      <c r="A118" s="15" t="s">
        <v>123</v>
      </c>
      <c r="B118" s="12" t="s">
        <v>7</v>
      </c>
      <c r="C118" s="16">
        <v>24216</v>
      </c>
      <c r="D118" s="16">
        <v>0</v>
      </c>
      <c r="E118" s="17">
        <f t="shared" si="1"/>
        <v>24216</v>
      </c>
    </row>
    <row r="119" spans="1:5" x14ac:dyDescent="0.25">
      <c r="A119" s="15" t="s">
        <v>124</v>
      </c>
      <c r="B119" s="12" t="s">
        <v>7</v>
      </c>
      <c r="C119" s="16">
        <v>318950</v>
      </c>
      <c r="D119" s="16">
        <v>3940</v>
      </c>
      <c r="E119" s="17">
        <f t="shared" si="1"/>
        <v>322890</v>
      </c>
    </row>
    <row r="120" spans="1:5" x14ac:dyDescent="0.25">
      <c r="A120" s="15" t="s">
        <v>125</v>
      </c>
      <c r="B120" s="12" t="s">
        <v>7</v>
      </c>
      <c r="C120" s="16">
        <v>365103</v>
      </c>
      <c r="D120" s="16">
        <v>8450</v>
      </c>
      <c r="E120" s="17">
        <f t="shared" si="1"/>
        <v>373553</v>
      </c>
    </row>
    <row r="121" spans="1:5" x14ac:dyDescent="0.25">
      <c r="A121" s="15" t="s">
        <v>126</v>
      </c>
      <c r="B121" s="12" t="s">
        <v>7</v>
      </c>
      <c r="C121" s="16">
        <v>201676</v>
      </c>
      <c r="D121" s="16">
        <v>2636</v>
      </c>
      <c r="E121" s="17">
        <f t="shared" si="1"/>
        <v>204312</v>
      </c>
    </row>
    <row r="122" spans="1:5" x14ac:dyDescent="0.25">
      <c r="A122" s="15" t="s">
        <v>127</v>
      </c>
      <c r="B122" s="12" t="s">
        <v>7</v>
      </c>
      <c r="C122" s="16">
        <v>7371</v>
      </c>
      <c r="D122" s="16">
        <v>0</v>
      </c>
      <c r="E122" s="17">
        <f t="shared" si="1"/>
        <v>7371</v>
      </c>
    </row>
    <row r="123" spans="1:5" x14ac:dyDescent="0.25">
      <c r="A123" s="15" t="s">
        <v>128</v>
      </c>
      <c r="B123" s="12" t="s">
        <v>7</v>
      </c>
      <c r="C123" s="16">
        <v>263439</v>
      </c>
      <c r="D123" s="16">
        <v>57279</v>
      </c>
      <c r="E123" s="17">
        <f t="shared" si="1"/>
        <v>320718</v>
      </c>
    </row>
    <row r="124" spans="1:5" x14ac:dyDescent="0.25">
      <c r="A124" s="15" t="s">
        <v>129</v>
      </c>
      <c r="B124" s="12" t="s">
        <v>7</v>
      </c>
      <c r="C124" s="16">
        <v>6646</v>
      </c>
      <c r="D124" s="16">
        <v>0</v>
      </c>
      <c r="E124" s="17">
        <f t="shared" si="1"/>
        <v>6646</v>
      </c>
    </row>
    <row r="125" spans="1:5" x14ac:dyDescent="0.25">
      <c r="A125" s="15" t="s">
        <v>130</v>
      </c>
      <c r="B125" s="12" t="s">
        <v>7</v>
      </c>
      <c r="C125" s="16">
        <v>88667</v>
      </c>
      <c r="D125" s="16">
        <v>563</v>
      </c>
      <c r="E125" s="17">
        <f t="shared" si="1"/>
        <v>89230</v>
      </c>
    </row>
    <row r="126" spans="1:5" x14ac:dyDescent="0.25">
      <c r="A126" s="15" t="s">
        <v>131</v>
      </c>
      <c r="B126" s="12" t="s">
        <v>7</v>
      </c>
      <c r="C126" s="16">
        <v>266100</v>
      </c>
      <c r="D126" s="16">
        <v>558</v>
      </c>
      <c r="E126" s="17">
        <f t="shared" si="1"/>
        <v>266658</v>
      </c>
    </row>
    <row r="127" spans="1:5" x14ac:dyDescent="0.25">
      <c r="A127" s="15" t="s">
        <v>132</v>
      </c>
      <c r="B127" s="12" t="s">
        <v>7</v>
      </c>
      <c r="C127" s="16">
        <v>194681</v>
      </c>
      <c r="D127" s="16">
        <v>0</v>
      </c>
      <c r="E127" s="17">
        <f t="shared" si="1"/>
        <v>194681</v>
      </c>
    </row>
    <row r="128" spans="1:5" x14ac:dyDescent="0.25">
      <c r="A128" s="15" t="s">
        <v>133</v>
      </c>
      <c r="B128" s="12" t="s">
        <v>7</v>
      </c>
      <c r="C128" s="16">
        <v>212206</v>
      </c>
      <c r="D128" s="16">
        <v>10500</v>
      </c>
      <c r="E128" s="17">
        <f t="shared" si="1"/>
        <v>222706</v>
      </c>
    </row>
    <row r="129" spans="1:5" x14ac:dyDescent="0.25">
      <c r="A129" s="15" t="s">
        <v>134</v>
      </c>
      <c r="B129" s="12" t="s">
        <v>7</v>
      </c>
      <c r="C129" s="16">
        <v>484219</v>
      </c>
      <c r="D129" s="16">
        <v>31137</v>
      </c>
      <c r="E129" s="17">
        <f t="shared" si="1"/>
        <v>515356</v>
      </c>
    </row>
    <row r="130" spans="1:5" x14ac:dyDescent="0.25">
      <c r="A130" s="15" t="s">
        <v>135</v>
      </c>
      <c r="B130" s="12" t="s">
        <v>7</v>
      </c>
      <c r="C130" s="16">
        <v>328360</v>
      </c>
      <c r="D130" s="16">
        <v>26713</v>
      </c>
      <c r="E130" s="17">
        <f t="shared" si="1"/>
        <v>355073</v>
      </c>
    </row>
    <row r="131" spans="1:5" x14ac:dyDescent="0.25">
      <c r="A131" s="15" t="s">
        <v>136</v>
      </c>
      <c r="B131" s="12" t="s">
        <v>7</v>
      </c>
      <c r="C131" s="16">
        <v>24700</v>
      </c>
      <c r="D131" s="16">
        <v>859</v>
      </c>
      <c r="E131" s="17">
        <f t="shared" si="1"/>
        <v>25559</v>
      </c>
    </row>
    <row r="132" spans="1:5" x14ac:dyDescent="0.25">
      <c r="A132" s="15" t="s">
        <v>137</v>
      </c>
      <c r="B132" s="12" t="s">
        <v>7</v>
      </c>
      <c r="C132" s="16">
        <v>27698</v>
      </c>
      <c r="D132" s="16">
        <v>859</v>
      </c>
      <c r="E132" s="17">
        <f t="shared" si="1"/>
        <v>28557</v>
      </c>
    </row>
    <row r="133" spans="1:5" x14ac:dyDescent="0.25">
      <c r="A133" s="15" t="s">
        <v>138</v>
      </c>
      <c r="B133" s="12" t="s">
        <v>7</v>
      </c>
      <c r="C133" s="16">
        <v>421986</v>
      </c>
      <c r="D133" s="16">
        <v>4647</v>
      </c>
      <c r="E133" s="17">
        <f t="shared" ref="E133:E166" si="2">SUM(C133:D133)</f>
        <v>426633</v>
      </c>
    </row>
    <row r="134" spans="1:5" x14ac:dyDescent="0.25">
      <c r="A134" s="15" t="s">
        <v>139</v>
      </c>
      <c r="B134" s="12" t="s">
        <v>9</v>
      </c>
      <c r="C134" s="16">
        <v>126519</v>
      </c>
      <c r="D134" s="16">
        <v>426</v>
      </c>
      <c r="E134" s="17">
        <f t="shared" si="2"/>
        <v>126945</v>
      </c>
    </row>
    <row r="135" spans="1:5" x14ac:dyDescent="0.25">
      <c r="A135" s="15" t="s">
        <v>140</v>
      </c>
      <c r="B135" s="12" t="s">
        <v>7</v>
      </c>
      <c r="C135" s="16">
        <v>415596</v>
      </c>
      <c r="D135" s="16">
        <v>426</v>
      </c>
      <c r="E135" s="17">
        <f t="shared" si="2"/>
        <v>416022</v>
      </c>
    </row>
    <row r="136" spans="1:5" x14ac:dyDescent="0.25">
      <c r="A136" s="15" t="s">
        <v>141</v>
      </c>
      <c r="B136" s="12" t="s">
        <v>9</v>
      </c>
      <c r="C136" s="16">
        <v>192613</v>
      </c>
      <c r="D136" s="16">
        <v>0</v>
      </c>
      <c r="E136" s="17">
        <f t="shared" si="2"/>
        <v>192613</v>
      </c>
    </row>
    <row r="137" spans="1:5" x14ac:dyDescent="0.25">
      <c r="A137" s="15" t="s">
        <v>142</v>
      </c>
      <c r="B137" s="12" t="s">
        <v>7</v>
      </c>
      <c r="C137" s="16">
        <v>2150</v>
      </c>
      <c r="D137" s="16">
        <v>0</v>
      </c>
      <c r="E137" s="17">
        <f t="shared" si="2"/>
        <v>2150</v>
      </c>
    </row>
    <row r="138" spans="1:5" x14ac:dyDescent="0.25">
      <c r="A138" s="15" t="s">
        <v>143</v>
      </c>
      <c r="B138" s="12" t="s">
        <v>7</v>
      </c>
      <c r="C138" s="16">
        <v>50588</v>
      </c>
      <c r="D138" s="16">
        <v>0</v>
      </c>
      <c r="E138" s="17">
        <f t="shared" si="2"/>
        <v>50588</v>
      </c>
    </row>
    <row r="139" spans="1:5" x14ac:dyDescent="0.25">
      <c r="A139" s="15" t="s">
        <v>144</v>
      </c>
      <c r="B139" s="12" t="s">
        <v>7</v>
      </c>
      <c r="C139" s="16">
        <v>134117</v>
      </c>
      <c r="D139" s="16">
        <v>0</v>
      </c>
      <c r="E139" s="17">
        <f t="shared" si="2"/>
        <v>134117</v>
      </c>
    </row>
    <row r="140" spans="1:5" x14ac:dyDescent="0.25">
      <c r="A140" s="15" t="s">
        <v>145</v>
      </c>
      <c r="B140" s="12" t="s">
        <v>7</v>
      </c>
      <c r="C140" s="16">
        <v>21115</v>
      </c>
      <c r="D140" s="16">
        <v>2183</v>
      </c>
      <c r="E140" s="17">
        <f t="shared" si="2"/>
        <v>23298</v>
      </c>
    </row>
    <row r="141" spans="1:5" x14ac:dyDescent="0.25">
      <c r="A141" s="15" t="s">
        <v>146</v>
      </c>
      <c r="B141" s="12" t="s">
        <v>7</v>
      </c>
      <c r="C141" s="16">
        <v>48974</v>
      </c>
      <c r="D141" s="16">
        <v>0</v>
      </c>
      <c r="E141" s="17">
        <f t="shared" si="2"/>
        <v>48974</v>
      </c>
    </row>
    <row r="142" spans="1:5" x14ac:dyDescent="0.25">
      <c r="A142" s="15" t="s">
        <v>147</v>
      </c>
      <c r="B142" s="12" t="s">
        <v>9</v>
      </c>
      <c r="C142" s="16">
        <v>8706</v>
      </c>
      <c r="D142" s="16">
        <v>0</v>
      </c>
      <c r="E142" s="17">
        <f t="shared" si="2"/>
        <v>8706</v>
      </c>
    </row>
    <row r="143" spans="1:5" x14ac:dyDescent="0.25">
      <c r="A143" s="15" t="s">
        <v>148</v>
      </c>
      <c r="B143" s="12" t="s">
        <v>7</v>
      </c>
      <c r="C143" s="16">
        <v>42875</v>
      </c>
      <c r="D143" s="16">
        <v>0</v>
      </c>
      <c r="E143" s="17">
        <f t="shared" si="2"/>
        <v>42875</v>
      </c>
    </row>
    <row r="144" spans="1:5" x14ac:dyDescent="0.25">
      <c r="A144" s="15" t="s">
        <v>149</v>
      </c>
      <c r="B144" s="12" t="s">
        <v>9</v>
      </c>
      <c r="C144" s="16">
        <v>0</v>
      </c>
      <c r="D144" s="16">
        <v>22231</v>
      </c>
      <c r="E144" s="17">
        <f t="shared" si="2"/>
        <v>22231</v>
      </c>
    </row>
    <row r="145" spans="1:5" x14ac:dyDescent="0.25">
      <c r="A145" s="15" t="s">
        <v>150</v>
      </c>
      <c r="B145" s="12" t="s">
        <v>7</v>
      </c>
      <c r="C145" s="16">
        <v>14762</v>
      </c>
      <c r="D145" s="16">
        <v>305</v>
      </c>
      <c r="E145" s="17">
        <f t="shared" si="2"/>
        <v>15067</v>
      </c>
    </row>
    <row r="146" spans="1:5" x14ac:dyDescent="0.25">
      <c r="A146" s="15" t="s">
        <v>151</v>
      </c>
      <c r="B146" s="12" t="s">
        <v>7</v>
      </c>
      <c r="C146" s="16">
        <v>74226</v>
      </c>
      <c r="D146" s="16">
        <v>0</v>
      </c>
      <c r="E146" s="17">
        <f t="shared" si="2"/>
        <v>74226</v>
      </c>
    </row>
    <row r="147" spans="1:5" x14ac:dyDescent="0.25">
      <c r="A147" s="15" t="s">
        <v>152</v>
      </c>
      <c r="B147" s="12" t="s">
        <v>7</v>
      </c>
      <c r="C147" s="16">
        <v>239048</v>
      </c>
      <c r="D147" s="16">
        <v>0</v>
      </c>
      <c r="E147" s="17">
        <f t="shared" si="2"/>
        <v>239048</v>
      </c>
    </row>
    <row r="148" spans="1:5" x14ac:dyDescent="0.25">
      <c r="A148" s="15" t="s">
        <v>153</v>
      </c>
      <c r="B148" s="12" t="s">
        <v>7</v>
      </c>
      <c r="C148" s="16">
        <v>81900</v>
      </c>
      <c r="D148" s="16">
        <v>0</v>
      </c>
      <c r="E148" s="17">
        <f t="shared" si="2"/>
        <v>81900</v>
      </c>
    </row>
    <row r="149" spans="1:5" x14ac:dyDescent="0.25">
      <c r="A149" s="15" t="s">
        <v>154</v>
      </c>
      <c r="B149" s="12" t="s">
        <v>7</v>
      </c>
      <c r="C149" s="16">
        <v>4771</v>
      </c>
      <c r="D149" s="16">
        <v>0</v>
      </c>
      <c r="E149" s="17">
        <f t="shared" si="2"/>
        <v>4771</v>
      </c>
    </row>
    <row r="150" spans="1:5" x14ac:dyDescent="0.25">
      <c r="A150" s="15" t="s">
        <v>155</v>
      </c>
      <c r="B150" s="12" t="s">
        <v>7</v>
      </c>
      <c r="C150" s="16">
        <v>1266355</v>
      </c>
      <c r="D150" s="16">
        <v>4012</v>
      </c>
      <c r="E150" s="17">
        <f t="shared" si="2"/>
        <v>1270367</v>
      </c>
    </row>
    <row r="151" spans="1:5" x14ac:dyDescent="0.25">
      <c r="A151" s="15" t="s">
        <v>156</v>
      </c>
      <c r="B151" s="12" t="s">
        <v>7</v>
      </c>
      <c r="C151" s="16">
        <v>262145</v>
      </c>
      <c r="D151" s="16">
        <v>2320</v>
      </c>
      <c r="E151" s="17">
        <f t="shared" si="2"/>
        <v>264465</v>
      </c>
    </row>
    <row r="152" spans="1:5" x14ac:dyDescent="0.25">
      <c r="A152" s="15" t="s">
        <v>157</v>
      </c>
      <c r="B152" s="12" t="s">
        <v>9</v>
      </c>
      <c r="C152" s="16">
        <v>10877</v>
      </c>
      <c r="D152" s="16">
        <v>0</v>
      </c>
      <c r="E152" s="17">
        <f t="shared" si="2"/>
        <v>10877</v>
      </c>
    </row>
    <row r="153" spans="1:5" x14ac:dyDescent="0.25">
      <c r="A153" s="15" t="s">
        <v>158</v>
      </c>
      <c r="B153" s="12" t="s">
        <v>9</v>
      </c>
      <c r="C153" s="16">
        <v>142800</v>
      </c>
      <c r="D153" s="16">
        <v>0</v>
      </c>
      <c r="E153" s="17">
        <f t="shared" si="2"/>
        <v>142800</v>
      </c>
    </row>
    <row r="154" spans="1:5" x14ac:dyDescent="0.25">
      <c r="A154" s="15" t="s">
        <v>159</v>
      </c>
      <c r="B154" s="12" t="s">
        <v>7</v>
      </c>
      <c r="C154" s="16">
        <v>3334</v>
      </c>
      <c r="D154" s="16">
        <v>0</v>
      </c>
      <c r="E154" s="17">
        <f t="shared" si="2"/>
        <v>3334</v>
      </c>
    </row>
    <row r="155" spans="1:5" x14ac:dyDescent="0.25">
      <c r="A155" s="15" t="s">
        <v>160</v>
      </c>
      <c r="B155" s="12" t="s">
        <v>9</v>
      </c>
      <c r="C155" s="16">
        <v>150</v>
      </c>
      <c r="D155" s="16">
        <v>0</v>
      </c>
      <c r="E155" s="17">
        <f t="shared" si="2"/>
        <v>150</v>
      </c>
    </row>
    <row r="156" spans="1:5" x14ac:dyDescent="0.25">
      <c r="A156" s="15" t="s">
        <v>161</v>
      </c>
      <c r="B156" s="12" t="s">
        <v>7</v>
      </c>
      <c r="C156" s="16">
        <v>120893</v>
      </c>
      <c r="D156" s="16">
        <v>426</v>
      </c>
      <c r="E156" s="17">
        <f t="shared" si="2"/>
        <v>121319</v>
      </c>
    </row>
    <row r="157" spans="1:5" x14ac:dyDescent="0.25">
      <c r="A157" s="15" t="s">
        <v>162</v>
      </c>
      <c r="B157" s="12" t="s">
        <v>7</v>
      </c>
      <c r="C157" s="16">
        <v>0</v>
      </c>
      <c r="D157" s="16">
        <v>21828</v>
      </c>
      <c r="E157" s="17">
        <f t="shared" si="2"/>
        <v>21828</v>
      </c>
    </row>
    <row r="158" spans="1:5" x14ac:dyDescent="0.25">
      <c r="A158" s="15" t="s">
        <v>163</v>
      </c>
      <c r="B158" s="12" t="s">
        <v>7</v>
      </c>
      <c r="C158" s="16">
        <v>20644</v>
      </c>
      <c r="D158" s="16">
        <v>7528</v>
      </c>
      <c r="E158" s="17">
        <f t="shared" si="2"/>
        <v>28172</v>
      </c>
    </row>
    <row r="159" spans="1:5" x14ac:dyDescent="0.25">
      <c r="A159" s="15" t="s">
        <v>164</v>
      </c>
      <c r="B159" s="12" t="s">
        <v>7</v>
      </c>
      <c r="C159" s="16">
        <v>0</v>
      </c>
      <c r="D159" s="16">
        <v>2636</v>
      </c>
      <c r="E159" s="17">
        <f t="shared" si="2"/>
        <v>2636</v>
      </c>
    </row>
    <row r="160" spans="1:5" x14ac:dyDescent="0.25">
      <c r="A160" s="15" t="s">
        <v>165</v>
      </c>
      <c r="B160" s="12" t="s">
        <v>7</v>
      </c>
      <c r="C160" s="16">
        <v>192338</v>
      </c>
      <c r="D160" s="16">
        <v>0</v>
      </c>
      <c r="E160" s="17">
        <f t="shared" si="2"/>
        <v>192338</v>
      </c>
    </row>
    <row r="161" spans="1:5" x14ac:dyDescent="0.25">
      <c r="A161" s="15" t="s">
        <v>166</v>
      </c>
      <c r="B161" s="12" t="s">
        <v>7</v>
      </c>
      <c r="C161" s="16">
        <v>434147</v>
      </c>
      <c r="D161" s="16">
        <v>0</v>
      </c>
      <c r="E161" s="17">
        <f t="shared" si="2"/>
        <v>434147</v>
      </c>
    </row>
    <row r="162" spans="1:5" x14ac:dyDescent="0.25">
      <c r="A162" s="15" t="s">
        <v>167</v>
      </c>
      <c r="B162" s="12" t="s">
        <v>48</v>
      </c>
      <c r="C162" s="16">
        <v>15317</v>
      </c>
      <c r="D162" s="16">
        <v>7235</v>
      </c>
      <c r="E162" s="17">
        <f t="shared" si="2"/>
        <v>22552</v>
      </c>
    </row>
    <row r="163" spans="1:5" x14ac:dyDescent="0.25">
      <c r="A163" s="15" t="s">
        <v>168</v>
      </c>
      <c r="B163" s="12" t="s">
        <v>7</v>
      </c>
      <c r="C163" s="16">
        <v>679946</v>
      </c>
      <c r="D163" s="16">
        <v>0</v>
      </c>
      <c r="E163" s="17">
        <f t="shared" si="2"/>
        <v>679946</v>
      </c>
    </row>
    <row r="164" spans="1:5" x14ac:dyDescent="0.25">
      <c r="A164" s="15" t="s">
        <v>169</v>
      </c>
      <c r="B164" s="12" t="s">
        <v>7</v>
      </c>
      <c r="C164" s="16">
        <v>21847</v>
      </c>
      <c r="D164" s="16">
        <v>419</v>
      </c>
      <c r="E164" s="17">
        <f t="shared" si="2"/>
        <v>22266</v>
      </c>
    </row>
    <row r="165" spans="1:5" x14ac:dyDescent="0.25">
      <c r="A165" s="15" t="s">
        <v>170</v>
      </c>
      <c r="B165" s="12" t="s">
        <v>7</v>
      </c>
      <c r="C165" s="16">
        <v>150</v>
      </c>
      <c r="D165" s="16">
        <v>0</v>
      </c>
      <c r="E165" s="17">
        <f t="shared" si="2"/>
        <v>150</v>
      </c>
    </row>
    <row r="166" spans="1:5" x14ac:dyDescent="0.25">
      <c r="A166" s="15" t="s">
        <v>171</v>
      </c>
      <c r="B166" s="12" t="s">
        <v>9</v>
      </c>
      <c r="C166" s="16">
        <v>3513</v>
      </c>
      <c r="D166" s="16">
        <v>0</v>
      </c>
      <c r="E166" s="17">
        <f t="shared" si="2"/>
        <v>3513</v>
      </c>
    </row>
    <row r="167" spans="1:5" x14ac:dyDescent="0.25">
      <c r="A167" s="18" t="s">
        <v>172</v>
      </c>
      <c r="B167" s="13" t="s">
        <v>5</v>
      </c>
      <c r="C167" s="14">
        <f>SUM(C4:C166)</f>
        <v>44885406</v>
      </c>
      <c r="D167" s="14">
        <f>SUM(D4:D166)</f>
        <v>3784954</v>
      </c>
      <c r="E167" s="14">
        <f>SUM(E4:E166)</f>
        <v>48670360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California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2017-11-01T13:40:56Z</cp:lastPrinted>
  <dcterms:created xsi:type="dcterms:W3CDTF">2017-10-31T20:44:36Z</dcterms:created>
  <dcterms:modified xsi:type="dcterms:W3CDTF">2017-11-01T14:16:03Z</dcterms:modified>
</cp:coreProperties>
</file>