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8\Final Reports\States\"/>
    </mc:Choice>
  </mc:AlternateContent>
  <bookViews>
    <workbookView xWindow="0" yWindow="0" windowWidth="28800" windowHeight="11835"/>
  </bookViews>
  <sheets>
    <sheet name="Georgi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9" i="1" l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10" i="1" l="1"/>
  <c r="C110" i="1"/>
  <c r="E110" i="1" l="1"/>
</calcChain>
</file>

<file path=xl/sharedStrings.xml><?xml version="1.0" encoding="utf-8"?>
<sst xmlns="http://schemas.openxmlformats.org/spreadsheetml/2006/main" count="221" uniqueCount="117">
  <si>
    <t>Totals</t>
  </si>
  <si>
    <t>Sales Proceeds</t>
  </si>
  <si>
    <t>Cash Value</t>
  </si>
  <si>
    <t>Agency Type</t>
  </si>
  <si>
    <t>Agency Name</t>
  </si>
  <si>
    <t xml:space="preserve">Georgia             </t>
  </si>
  <si>
    <t>Equitable Sharing Payments of Cash and Sale Proceeds by Recipient Agency for Georgia</t>
  </si>
  <si>
    <t>Fiscal Year 2018</t>
  </si>
  <si>
    <t>Appalachian Drug Task Force</t>
  </si>
  <si>
    <t xml:space="preserve">Task Force     </t>
  </si>
  <si>
    <t>Atlanta Police Department</t>
  </si>
  <si>
    <t xml:space="preserve">Local          </t>
  </si>
  <si>
    <t>Banks County Sheriff's Office</t>
  </si>
  <si>
    <t>Barrow County Sheriff's Office</t>
  </si>
  <si>
    <t>Bartow - Cartersville Drug Task Force</t>
  </si>
  <si>
    <t>Bartow County Sheriff's Office</t>
  </si>
  <si>
    <t>Braselton Police Department</t>
  </si>
  <si>
    <t>Brookhaven Police Department</t>
  </si>
  <si>
    <t>Brooks County Sheriff's Department</t>
  </si>
  <si>
    <t>Bureau Of Investigation (BI) Division</t>
  </si>
  <si>
    <t xml:space="preserve">State          </t>
  </si>
  <si>
    <t>Butts County Sheriff's Office</t>
  </si>
  <si>
    <t>Camden County Sheriff's Office</t>
  </si>
  <si>
    <t>Canton Police Department</t>
  </si>
  <si>
    <t>Carrollton Police Department</t>
  </si>
  <si>
    <t>Cartersville Police Department</t>
  </si>
  <si>
    <t>Chatham County Sheriff's Regional K9 Unit</t>
  </si>
  <si>
    <t>Chatham-Savannah Counter Narcotics Team</t>
  </si>
  <si>
    <t>Cherokee Multi-Agency Narcotics Squad</t>
  </si>
  <si>
    <t>Cherokee Sheriff's Office</t>
  </si>
  <si>
    <t>City Of Acworth Police Department</t>
  </si>
  <si>
    <t>City Of Alpharetta Police Department</t>
  </si>
  <si>
    <t>City Of Conyers Police Department</t>
  </si>
  <si>
    <t>City Of Doraville Police Department</t>
  </si>
  <si>
    <t>City Of Douglasville Police Department</t>
  </si>
  <si>
    <t>City Of Jefferson Police Department</t>
  </si>
  <si>
    <t>City Of Monroe Police Department</t>
  </si>
  <si>
    <t>City Of Morrow Police Department</t>
  </si>
  <si>
    <t>City Of Norcross Police Department</t>
  </si>
  <si>
    <t>City Of Roswell Police Department</t>
  </si>
  <si>
    <t>City Of Snellville Police Department</t>
  </si>
  <si>
    <t>Clarkston Police Department</t>
  </si>
  <si>
    <t>Clayton County District Attorney's Office</t>
  </si>
  <si>
    <t>Clayton County Police Department</t>
  </si>
  <si>
    <t>Clayton County Sheriff's Office</t>
  </si>
  <si>
    <t>Cobb County Police Department</t>
  </si>
  <si>
    <t>Cobb County Sheriff's Office</t>
  </si>
  <si>
    <t>College Park Police Department</t>
  </si>
  <si>
    <t>Colquitt County Sheriff's Office</t>
  </si>
  <si>
    <t>Columbia County Sheriff's Office</t>
  </si>
  <si>
    <t>Commerce Police Department</t>
  </si>
  <si>
    <t>Covington Police Department</t>
  </si>
  <si>
    <t>Coweta County Sheriff's Office</t>
  </si>
  <si>
    <t>DeKalb County District Attorney's Office</t>
  </si>
  <si>
    <t>DeKalb County Police Department</t>
  </si>
  <si>
    <t>DeKalb County Sheriff's Office</t>
  </si>
  <si>
    <t>Department Of Community Supervision</t>
  </si>
  <si>
    <t>Department Of Corrections</t>
  </si>
  <si>
    <t>Department Of Public Safety</t>
  </si>
  <si>
    <t>Douglas County Sheriff's Office</t>
  </si>
  <si>
    <t>Dunwoody Police Department</t>
  </si>
  <si>
    <t>East Point Police Department</t>
  </si>
  <si>
    <t>Euharlee Police Department</t>
  </si>
  <si>
    <t>Fayette County Sheriff's Office</t>
  </si>
  <si>
    <t>Flint Circuit Drug Task Force</t>
  </si>
  <si>
    <t>Forest Park Police Department</t>
  </si>
  <si>
    <t>Forsyth County Sheriff's Office</t>
  </si>
  <si>
    <t>Franklin County Sheriff's Office</t>
  </si>
  <si>
    <t>Fulton County District Attorney's Office</t>
  </si>
  <si>
    <t>Fulton County Police Department</t>
  </si>
  <si>
    <t>Fulton County Sheriff's Office</t>
  </si>
  <si>
    <t>Gainesville Police Department</t>
  </si>
  <si>
    <t>Glynn County Sheriff's Office</t>
  </si>
  <si>
    <t>Greene County Sheriff's Office</t>
  </si>
  <si>
    <t>Gwinnett County District Attorney's Office</t>
  </si>
  <si>
    <t>Gwinnett County Police Department</t>
  </si>
  <si>
    <t>Gwinnett County Sheriff's Department</t>
  </si>
  <si>
    <t>Gwinnett Metropolitan Task Force</t>
  </si>
  <si>
    <t>Hall County - Multi-Agency Narcotics Squad (MANS)</t>
  </si>
  <si>
    <t>Hall County Sheriff</t>
  </si>
  <si>
    <t>Harris County Sheriff's Office</t>
  </si>
  <si>
    <t>Hart County Sheriff's Office</t>
  </si>
  <si>
    <t>Heard County Sheriff's Office</t>
  </si>
  <si>
    <t>Henry County Police Department</t>
  </si>
  <si>
    <t>Henry County Sheriff's Office</t>
  </si>
  <si>
    <t>Johns Creek Police Department</t>
  </si>
  <si>
    <t>Judicial Circuit - Office Of The District Attorney</t>
  </si>
  <si>
    <t>Lawrenceville Police Department</t>
  </si>
  <si>
    <t>Loganville Police Department</t>
  </si>
  <si>
    <t>Lowndes County Sheriff's Office</t>
  </si>
  <si>
    <t>Marietta Police Department</t>
  </si>
  <si>
    <t>Marietta-Cobb-Smyrna Narcotics And Organized Crime Unit</t>
  </si>
  <si>
    <t>Milton Police Department</t>
  </si>
  <si>
    <t>Moultrie Police Department</t>
  </si>
  <si>
    <t>National Guard Counterdrug Task Force</t>
  </si>
  <si>
    <t>Newnan Police Department</t>
  </si>
  <si>
    <t>Newton County District Attorney's Office</t>
  </si>
  <si>
    <t>Newton County Sheriff's Office</t>
  </si>
  <si>
    <t>Pike County Sheriff's Office</t>
  </si>
  <si>
    <t>Richmond County Sheriff's Office</t>
  </si>
  <si>
    <t>Rockdale County Sheriff's Department</t>
  </si>
  <si>
    <t>Sandy Springs Police Department</t>
  </si>
  <si>
    <t>Savannah-Chatham Board Of Education Campus Police</t>
  </si>
  <si>
    <t>Savannah-Chatham Metropolitan Police Department</t>
  </si>
  <si>
    <t>Smyrna Police Department</t>
  </si>
  <si>
    <t>Social Circle Police Department</t>
  </si>
  <si>
    <t>Southeastern Regional Drug Enforcement Office</t>
  </si>
  <si>
    <t>Spalding County Sheriff's Department</t>
  </si>
  <si>
    <t>Suwanee Police Department</t>
  </si>
  <si>
    <t>Thomas County Sheriff's Office</t>
  </si>
  <si>
    <t>Tift County Sheriff's Office</t>
  </si>
  <si>
    <t>Troup County Sheriff's Office</t>
  </si>
  <si>
    <t>Upson County Narcotics Task Force</t>
  </si>
  <si>
    <t>Walton County Sheriff's Office</t>
  </si>
  <si>
    <t>West Metropolitan Regional Drug Enforcement Office</t>
  </si>
  <si>
    <t>Whitfield County Sheriff's Office</t>
  </si>
  <si>
    <t>Woodstock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</si>
</sst>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2" fillId="0" borderId="7" xfId="0" applyFont="1" applyFill="1" applyBorder="1" applyAlignment="1">
      <alignment wrapText="1"/>
    </xf>
    <xf numFmtId="0" fontId="0" fillId="0" borderId="8" xfId="0" applyBorder="1" applyAlignment="1"/>
    <xf numFmtId="0" fontId="0" fillId="0" borderId="9" xfId="0" applyBorder="1" applyAlignment="1"/>
    <xf numFmtId="0" fontId="2" fillId="4" borderId="10" xfId="0" applyFont="1" applyFill="1" applyBorder="1" applyAlignment="1">
      <alignment horizontal="right" wrapText="1"/>
    </xf>
    <xf numFmtId="0" fontId="2" fillId="4" borderId="10" xfId="0" applyFont="1" applyFill="1" applyBorder="1"/>
    <xf numFmtId="164" fontId="2" fillId="4" borderId="10" xfId="0" applyNumberFormat="1" applyFont="1" applyFill="1" applyBorder="1"/>
    <xf numFmtId="0" fontId="5" fillId="3" borderId="11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/>
    </xf>
    <xf numFmtId="5" fontId="5" fillId="3" borderId="11" xfId="0" applyNumberFormat="1" applyFont="1" applyFill="1" applyBorder="1" applyAlignment="1">
      <alignment horizontal="right"/>
    </xf>
    <xf numFmtId="5" fontId="0" fillId="3" borderId="10" xfId="0" applyNumberFormat="1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10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Georgia" altTextSummary="Equitable Sharing Payments of Cash and Sale Proceeds for Georgia by Recipient Agency for FY2018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15" customHeight="1" x14ac:dyDescent="0.25">
      <c r="A2" s="9" t="s">
        <v>7</v>
      </c>
      <c r="B2" s="10"/>
      <c r="C2" s="10"/>
      <c r="D2" s="10"/>
      <c r="E2" s="11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15" t="s">
        <v>8</v>
      </c>
      <c r="B4" s="16" t="s">
        <v>9</v>
      </c>
      <c r="C4" s="17">
        <v>15802</v>
      </c>
      <c r="D4" s="17">
        <v>0</v>
      </c>
      <c r="E4" s="18">
        <f>SUM(C4:D4)</f>
        <v>15802</v>
      </c>
    </row>
    <row r="5" spans="1:5" x14ac:dyDescent="0.25">
      <c r="A5" s="15" t="s">
        <v>10</v>
      </c>
      <c r="B5" s="16" t="s">
        <v>11</v>
      </c>
      <c r="C5" s="17">
        <v>678036</v>
      </c>
      <c r="D5" s="17">
        <v>165444</v>
      </c>
      <c r="E5" s="18">
        <f t="shared" ref="E5:E68" si="0">SUM(C5:D5)</f>
        <v>843480</v>
      </c>
    </row>
    <row r="6" spans="1:5" x14ac:dyDescent="0.25">
      <c r="A6" s="15" t="s">
        <v>12</v>
      </c>
      <c r="B6" s="16" t="s">
        <v>11</v>
      </c>
      <c r="C6" s="17">
        <v>14031</v>
      </c>
      <c r="D6" s="17">
        <v>0</v>
      </c>
      <c r="E6" s="18">
        <f t="shared" si="0"/>
        <v>14031</v>
      </c>
    </row>
    <row r="7" spans="1:5" x14ac:dyDescent="0.25">
      <c r="A7" s="15" t="s">
        <v>13</v>
      </c>
      <c r="B7" s="16" t="s">
        <v>11</v>
      </c>
      <c r="C7" s="17">
        <v>11559</v>
      </c>
      <c r="D7" s="17">
        <v>0</v>
      </c>
      <c r="E7" s="18">
        <f t="shared" si="0"/>
        <v>11559</v>
      </c>
    </row>
    <row r="8" spans="1:5" x14ac:dyDescent="0.25">
      <c r="A8" s="15" t="s">
        <v>14</v>
      </c>
      <c r="B8" s="16" t="s">
        <v>9</v>
      </c>
      <c r="C8" s="17">
        <v>3538</v>
      </c>
      <c r="D8" s="17">
        <v>0</v>
      </c>
      <c r="E8" s="18">
        <f t="shared" si="0"/>
        <v>3538</v>
      </c>
    </row>
    <row r="9" spans="1:5" x14ac:dyDescent="0.25">
      <c r="A9" s="15" t="s">
        <v>15</v>
      </c>
      <c r="B9" s="16" t="s">
        <v>11</v>
      </c>
      <c r="C9" s="17">
        <v>23254</v>
      </c>
      <c r="D9" s="17">
        <v>2222</v>
      </c>
      <c r="E9" s="18">
        <f t="shared" si="0"/>
        <v>25476</v>
      </c>
    </row>
    <row r="10" spans="1:5" x14ac:dyDescent="0.25">
      <c r="A10" s="15" t="s">
        <v>16</v>
      </c>
      <c r="B10" s="16" t="s">
        <v>11</v>
      </c>
      <c r="C10" s="17">
        <v>197824</v>
      </c>
      <c r="D10" s="17">
        <v>74595</v>
      </c>
      <c r="E10" s="18">
        <f t="shared" si="0"/>
        <v>272419</v>
      </c>
    </row>
    <row r="11" spans="1:5" x14ac:dyDescent="0.25">
      <c r="A11" s="15" t="s">
        <v>17</v>
      </c>
      <c r="B11" s="16" t="s">
        <v>11</v>
      </c>
      <c r="C11" s="17">
        <v>57404</v>
      </c>
      <c r="D11" s="17">
        <v>0</v>
      </c>
      <c r="E11" s="18">
        <f t="shared" si="0"/>
        <v>57404</v>
      </c>
    </row>
    <row r="12" spans="1:5" x14ac:dyDescent="0.25">
      <c r="A12" s="15" t="s">
        <v>18</v>
      </c>
      <c r="B12" s="16" t="s">
        <v>11</v>
      </c>
      <c r="C12" s="17">
        <v>1302</v>
      </c>
      <c r="D12" s="17">
        <v>0</v>
      </c>
      <c r="E12" s="18">
        <f t="shared" si="0"/>
        <v>1302</v>
      </c>
    </row>
    <row r="13" spans="1:5" x14ac:dyDescent="0.25">
      <c r="A13" s="15" t="s">
        <v>19</v>
      </c>
      <c r="B13" s="16" t="s">
        <v>20</v>
      </c>
      <c r="C13" s="17">
        <v>468055</v>
      </c>
      <c r="D13" s="17">
        <v>70107</v>
      </c>
      <c r="E13" s="18">
        <f t="shared" si="0"/>
        <v>538162</v>
      </c>
    </row>
    <row r="14" spans="1:5" x14ac:dyDescent="0.25">
      <c r="A14" s="15" t="s">
        <v>21</v>
      </c>
      <c r="B14" s="16" t="s">
        <v>11</v>
      </c>
      <c r="C14" s="17">
        <v>43595</v>
      </c>
      <c r="D14" s="17">
        <v>0</v>
      </c>
      <c r="E14" s="18">
        <f t="shared" si="0"/>
        <v>43595</v>
      </c>
    </row>
    <row r="15" spans="1:5" x14ac:dyDescent="0.25">
      <c r="A15" s="15" t="s">
        <v>22</v>
      </c>
      <c r="B15" s="16" t="s">
        <v>11</v>
      </c>
      <c r="C15" s="17">
        <v>36114</v>
      </c>
      <c r="D15" s="17">
        <v>76555</v>
      </c>
      <c r="E15" s="18">
        <f t="shared" si="0"/>
        <v>112669</v>
      </c>
    </row>
    <row r="16" spans="1:5" x14ac:dyDescent="0.25">
      <c r="A16" s="15" t="s">
        <v>23</v>
      </c>
      <c r="B16" s="16" t="s">
        <v>11</v>
      </c>
      <c r="C16" s="17">
        <v>8025</v>
      </c>
      <c r="D16" s="17">
        <v>0</v>
      </c>
      <c r="E16" s="18">
        <f t="shared" si="0"/>
        <v>8025</v>
      </c>
    </row>
    <row r="17" spans="1:5" x14ac:dyDescent="0.25">
      <c r="A17" s="15" t="s">
        <v>24</v>
      </c>
      <c r="B17" s="16" t="s">
        <v>11</v>
      </c>
      <c r="C17" s="17">
        <v>20506</v>
      </c>
      <c r="D17" s="17">
        <v>312</v>
      </c>
      <c r="E17" s="18">
        <f t="shared" si="0"/>
        <v>20818</v>
      </c>
    </row>
    <row r="18" spans="1:5" x14ac:dyDescent="0.25">
      <c r="A18" s="15" t="s">
        <v>25</v>
      </c>
      <c r="B18" s="16" t="s">
        <v>11</v>
      </c>
      <c r="C18" s="17">
        <v>218983</v>
      </c>
      <c r="D18" s="17">
        <v>8259</v>
      </c>
      <c r="E18" s="18">
        <f t="shared" si="0"/>
        <v>227242</v>
      </c>
    </row>
    <row r="19" spans="1:5" x14ac:dyDescent="0.25">
      <c r="A19" s="15" t="s">
        <v>26</v>
      </c>
      <c r="B19" s="16" t="s">
        <v>11</v>
      </c>
      <c r="C19" s="17">
        <v>5771</v>
      </c>
      <c r="D19" s="17">
        <v>0</v>
      </c>
      <c r="E19" s="18">
        <f t="shared" si="0"/>
        <v>5771</v>
      </c>
    </row>
    <row r="20" spans="1:5" x14ac:dyDescent="0.25">
      <c r="A20" s="15" t="s">
        <v>27</v>
      </c>
      <c r="B20" s="16" t="s">
        <v>11</v>
      </c>
      <c r="C20" s="17">
        <v>198679</v>
      </c>
      <c r="D20" s="17">
        <v>85390</v>
      </c>
      <c r="E20" s="18">
        <f t="shared" si="0"/>
        <v>284069</v>
      </c>
    </row>
    <row r="21" spans="1:5" x14ac:dyDescent="0.25">
      <c r="A21" s="15" t="s">
        <v>28</v>
      </c>
      <c r="B21" s="16" t="s">
        <v>9</v>
      </c>
      <c r="C21" s="17">
        <v>23254</v>
      </c>
      <c r="D21" s="17">
        <v>2222</v>
      </c>
      <c r="E21" s="18">
        <f t="shared" si="0"/>
        <v>25476</v>
      </c>
    </row>
    <row r="22" spans="1:5" x14ac:dyDescent="0.25">
      <c r="A22" s="15" t="s">
        <v>29</v>
      </c>
      <c r="B22" s="16" t="s">
        <v>11</v>
      </c>
      <c r="C22" s="17">
        <v>13311</v>
      </c>
      <c r="D22" s="17">
        <v>0</v>
      </c>
      <c r="E22" s="18">
        <f t="shared" si="0"/>
        <v>13311</v>
      </c>
    </row>
    <row r="23" spans="1:5" x14ac:dyDescent="0.25">
      <c r="A23" s="15" t="s">
        <v>30</v>
      </c>
      <c r="B23" s="16" t="s">
        <v>11</v>
      </c>
      <c r="C23" s="17">
        <v>186018</v>
      </c>
      <c r="D23" s="17">
        <v>8766</v>
      </c>
      <c r="E23" s="18">
        <f t="shared" si="0"/>
        <v>194784</v>
      </c>
    </row>
    <row r="24" spans="1:5" x14ac:dyDescent="0.25">
      <c r="A24" s="15" t="s">
        <v>31</v>
      </c>
      <c r="B24" s="16" t="s">
        <v>11</v>
      </c>
      <c r="C24" s="17">
        <v>239200</v>
      </c>
      <c r="D24" s="17">
        <v>75098</v>
      </c>
      <c r="E24" s="18">
        <f t="shared" si="0"/>
        <v>314298</v>
      </c>
    </row>
    <row r="25" spans="1:5" x14ac:dyDescent="0.25">
      <c r="A25" s="15" t="s">
        <v>32</v>
      </c>
      <c r="B25" s="16" t="s">
        <v>11</v>
      </c>
      <c r="C25" s="17">
        <v>272976</v>
      </c>
      <c r="D25" s="17">
        <v>10434</v>
      </c>
      <c r="E25" s="18">
        <f t="shared" si="0"/>
        <v>283410</v>
      </c>
    </row>
    <row r="26" spans="1:5" x14ac:dyDescent="0.25">
      <c r="A26" s="15" t="s">
        <v>33</v>
      </c>
      <c r="B26" s="16" t="s">
        <v>11</v>
      </c>
      <c r="C26" s="17">
        <v>500789</v>
      </c>
      <c r="D26" s="17">
        <v>81931</v>
      </c>
      <c r="E26" s="18">
        <f t="shared" si="0"/>
        <v>582720</v>
      </c>
    </row>
    <row r="27" spans="1:5" x14ac:dyDescent="0.25">
      <c r="A27" s="15" t="s">
        <v>34</v>
      </c>
      <c r="B27" s="16" t="s">
        <v>11</v>
      </c>
      <c r="C27" s="17">
        <v>37371</v>
      </c>
      <c r="D27" s="17">
        <v>8259</v>
      </c>
      <c r="E27" s="18">
        <f t="shared" si="0"/>
        <v>45630</v>
      </c>
    </row>
    <row r="28" spans="1:5" x14ac:dyDescent="0.25">
      <c r="A28" s="15" t="s">
        <v>35</v>
      </c>
      <c r="B28" s="16" t="s">
        <v>11</v>
      </c>
      <c r="C28" s="17">
        <v>9655</v>
      </c>
      <c r="D28" s="17">
        <v>0</v>
      </c>
      <c r="E28" s="18">
        <f t="shared" si="0"/>
        <v>9655</v>
      </c>
    </row>
    <row r="29" spans="1:5" x14ac:dyDescent="0.25">
      <c r="A29" s="15" t="s">
        <v>36</v>
      </c>
      <c r="B29" s="16" t="s">
        <v>11</v>
      </c>
      <c r="C29" s="17">
        <v>23254</v>
      </c>
      <c r="D29" s="17">
        <v>2222</v>
      </c>
      <c r="E29" s="18">
        <f t="shared" si="0"/>
        <v>25476</v>
      </c>
    </row>
    <row r="30" spans="1:5" x14ac:dyDescent="0.25">
      <c r="A30" s="15" t="s">
        <v>37</v>
      </c>
      <c r="B30" s="16" t="s">
        <v>11</v>
      </c>
      <c r="C30" s="17">
        <v>3558</v>
      </c>
      <c r="D30" s="17">
        <v>33634</v>
      </c>
      <c r="E30" s="18">
        <f t="shared" si="0"/>
        <v>37192</v>
      </c>
    </row>
    <row r="31" spans="1:5" x14ac:dyDescent="0.25">
      <c r="A31" s="15" t="s">
        <v>38</v>
      </c>
      <c r="B31" s="16" t="s">
        <v>11</v>
      </c>
      <c r="C31" s="17">
        <v>59176</v>
      </c>
      <c r="D31" s="17">
        <v>8259</v>
      </c>
      <c r="E31" s="18">
        <f t="shared" si="0"/>
        <v>67435</v>
      </c>
    </row>
    <row r="32" spans="1:5" x14ac:dyDescent="0.25">
      <c r="A32" s="15" t="s">
        <v>39</v>
      </c>
      <c r="B32" s="16" t="s">
        <v>11</v>
      </c>
      <c r="C32" s="17">
        <v>337416</v>
      </c>
      <c r="D32" s="17">
        <v>79023</v>
      </c>
      <c r="E32" s="18">
        <f t="shared" si="0"/>
        <v>416439</v>
      </c>
    </row>
    <row r="33" spans="1:5" x14ac:dyDescent="0.25">
      <c r="A33" s="15" t="s">
        <v>40</v>
      </c>
      <c r="B33" s="16" t="s">
        <v>11</v>
      </c>
      <c r="C33" s="17">
        <v>16741</v>
      </c>
      <c r="D33" s="17">
        <v>0</v>
      </c>
      <c r="E33" s="18">
        <f t="shared" si="0"/>
        <v>16741</v>
      </c>
    </row>
    <row r="34" spans="1:5" x14ac:dyDescent="0.25">
      <c r="A34" s="15" t="s">
        <v>41</v>
      </c>
      <c r="B34" s="16" t="s">
        <v>11</v>
      </c>
      <c r="C34" s="17">
        <v>272634</v>
      </c>
      <c r="D34" s="17">
        <v>78000</v>
      </c>
      <c r="E34" s="18">
        <f t="shared" si="0"/>
        <v>350634</v>
      </c>
    </row>
    <row r="35" spans="1:5" x14ac:dyDescent="0.25">
      <c r="A35" s="15" t="s">
        <v>42</v>
      </c>
      <c r="B35" s="16" t="s">
        <v>11</v>
      </c>
      <c r="C35" s="17">
        <v>0</v>
      </c>
      <c r="D35" s="17">
        <v>125210</v>
      </c>
      <c r="E35" s="18">
        <f t="shared" si="0"/>
        <v>125210</v>
      </c>
    </row>
    <row r="36" spans="1:5" x14ac:dyDescent="0.25">
      <c r="A36" s="15" t="s">
        <v>43</v>
      </c>
      <c r="B36" s="16" t="s">
        <v>11</v>
      </c>
      <c r="C36" s="17">
        <v>88744</v>
      </c>
      <c r="D36" s="17">
        <v>36278</v>
      </c>
      <c r="E36" s="18">
        <f t="shared" si="0"/>
        <v>125022</v>
      </c>
    </row>
    <row r="37" spans="1:5" x14ac:dyDescent="0.25">
      <c r="A37" s="15" t="s">
        <v>44</v>
      </c>
      <c r="B37" s="16" t="s">
        <v>11</v>
      </c>
      <c r="C37" s="17">
        <v>245335</v>
      </c>
      <c r="D37" s="17">
        <v>196386</v>
      </c>
      <c r="E37" s="18">
        <f t="shared" si="0"/>
        <v>441721</v>
      </c>
    </row>
    <row r="38" spans="1:5" x14ac:dyDescent="0.25">
      <c r="A38" s="15" t="s">
        <v>45</v>
      </c>
      <c r="B38" s="16" t="s">
        <v>11</v>
      </c>
      <c r="C38" s="17">
        <v>49617</v>
      </c>
      <c r="D38" s="17">
        <v>0</v>
      </c>
      <c r="E38" s="18">
        <f t="shared" si="0"/>
        <v>49617</v>
      </c>
    </row>
    <row r="39" spans="1:5" x14ac:dyDescent="0.25">
      <c r="A39" s="15" t="s">
        <v>46</v>
      </c>
      <c r="B39" s="16" t="s">
        <v>11</v>
      </c>
      <c r="C39" s="17">
        <v>49617</v>
      </c>
      <c r="D39" s="17">
        <v>0</v>
      </c>
      <c r="E39" s="18">
        <f t="shared" si="0"/>
        <v>49617</v>
      </c>
    </row>
    <row r="40" spans="1:5" x14ac:dyDescent="0.25">
      <c r="A40" s="15" t="s">
        <v>47</v>
      </c>
      <c r="B40" s="16" t="s">
        <v>11</v>
      </c>
      <c r="C40" s="17">
        <v>12889</v>
      </c>
      <c r="D40" s="17">
        <v>0</v>
      </c>
      <c r="E40" s="18">
        <f t="shared" si="0"/>
        <v>12889</v>
      </c>
    </row>
    <row r="41" spans="1:5" x14ac:dyDescent="0.25">
      <c r="A41" s="15" t="s">
        <v>48</v>
      </c>
      <c r="B41" s="16" t="s">
        <v>11</v>
      </c>
      <c r="C41" s="17">
        <v>18510</v>
      </c>
      <c r="D41" s="17">
        <v>0</v>
      </c>
      <c r="E41" s="18">
        <f t="shared" si="0"/>
        <v>18510</v>
      </c>
    </row>
    <row r="42" spans="1:5" x14ac:dyDescent="0.25">
      <c r="A42" s="15" t="s">
        <v>49</v>
      </c>
      <c r="B42" s="16" t="s">
        <v>11</v>
      </c>
      <c r="C42" s="17">
        <v>0</v>
      </c>
      <c r="D42" s="17">
        <v>1394399</v>
      </c>
      <c r="E42" s="18">
        <f t="shared" si="0"/>
        <v>1394399</v>
      </c>
    </row>
    <row r="43" spans="1:5" x14ac:dyDescent="0.25">
      <c r="A43" s="15" t="s">
        <v>50</v>
      </c>
      <c r="B43" s="16" t="s">
        <v>11</v>
      </c>
      <c r="C43" s="17">
        <v>85301</v>
      </c>
      <c r="D43" s="17">
        <v>0</v>
      </c>
      <c r="E43" s="18">
        <f t="shared" si="0"/>
        <v>85301</v>
      </c>
    </row>
    <row r="44" spans="1:5" x14ac:dyDescent="0.25">
      <c r="A44" s="15" t="s">
        <v>51</v>
      </c>
      <c r="B44" s="16" t="s">
        <v>11</v>
      </c>
      <c r="C44" s="17">
        <v>93249</v>
      </c>
      <c r="D44" s="17">
        <v>12249</v>
      </c>
      <c r="E44" s="18">
        <f t="shared" si="0"/>
        <v>105498</v>
      </c>
    </row>
    <row r="45" spans="1:5" x14ac:dyDescent="0.25">
      <c r="A45" s="15" t="s">
        <v>52</v>
      </c>
      <c r="B45" s="16" t="s">
        <v>11</v>
      </c>
      <c r="C45" s="17">
        <v>48285</v>
      </c>
      <c r="D45" s="17">
        <v>0</v>
      </c>
      <c r="E45" s="18">
        <f t="shared" si="0"/>
        <v>48285</v>
      </c>
    </row>
    <row r="46" spans="1:5" x14ac:dyDescent="0.25">
      <c r="A46" s="15" t="s">
        <v>53</v>
      </c>
      <c r="B46" s="16" t="s">
        <v>11</v>
      </c>
      <c r="C46" s="17">
        <v>37335</v>
      </c>
      <c r="D46" s="17">
        <v>0</v>
      </c>
      <c r="E46" s="18">
        <f t="shared" si="0"/>
        <v>37335</v>
      </c>
    </row>
    <row r="47" spans="1:5" x14ac:dyDescent="0.25">
      <c r="A47" s="15" t="s">
        <v>54</v>
      </c>
      <c r="B47" s="16" t="s">
        <v>11</v>
      </c>
      <c r="C47" s="17">
        <v>208579</v>
      </c>
      <c r="D47" s="17">
        <v>6154</v>
      </c>
      <c r="E47" s="18">
        <f t="shared" si="0"/>
        <v>214733</v>
      </c>
    </row>
    <row r="48" spans="1:5" x14ac:dyDescent="0.25">
      <c r="A48" s="15" t="s">
        <v>55</v>
      </c>
      <c r="B48" s="16" t="s">
        <v>11</v>
      </c>
      <c r="C48" s="17">
        <v>12927</v>
      </c>
      <c r="D48" s="17">
        <v>8259</v>
      </c>
      <c r="E48" s="18">
        <f t="shared" si="0"/>
        <v>21186</v>
      </c>
    </row>
    <row r="49" spans="1:5" x14ac:dyDescent="0.25">
      <c r="A49" s="15" t="s">
        <v>56</v>
      </c>
      <c r="B49" s="16" t="s">
        <v>11</v>
      </c>
      <c r="C49" s="17">
        <v>11022</v>
      </c>
      <c r="D49" s="17">
        <v>1133</v>
      </c>
      <c r="E49" s="18">
        <f t="shared" si="0"/>
        <v>12155</v>
      </c>
    </row>
    <row r="50" spans="1:5" x14ac:dyDescent="0.25">
      <c r="A50" s="15" t="s">
        <v>57</v>
      </c>
      <c r="B50" s="16" t="s">
        <v>20</v>
      </c>
      <c r="C50" s="17">
        <v>219801</v>
      </c>
      <c r="D50" s="17">
        <v>10989</v>
      </c>
      <c r="E50" s="18">
        <f t="shared" si="0"/>
        <v>230790</v>
      </c>
    </row>
    <row r="51" spans="1:5" x14ac:dyDescent="0.25">
      <c r="A51" s="15" t="s">
        <v>58</v>
      </c>
      <c r="B51" s="16" t="s">
        <v>20</v>
      </c>
      <c r="C51" s="17">
        <v>629129</v>
      </c>
      <c r="D51" s="17">
        <v>4237</v>
      </c>
      <c r="E51" s="18">
        <f t="shared" si="0"/>
        <v>633366</v>
      </c>
    </row>
    <row r="52" spans="1:5" x14ac:dyDescent="0.25">
      <c r="A52" s="15" t="s">
        <v>59</v>
      </c>
      <c r="B52" s="16" t="s">
        <v>11</v>
      </c>
      <c r="C52" s="17">
        <v>27326</v>
      </c>
      <c r="D52" s="17">
        <v>312</v>
      </c>
      <c r="E52" s="18">
        <f t="shared" si="0"/>
        <v>27638</v>
      </c>
    </row>
    <row r="53" spans="1:5" x14ac:dyDescent="0.25">
      <c r="A53" s="15" t="s">
        <v>60</v>
      </c>
      <c r="B53" s="16" t="s">
        <v>11</v>
      </c>
      <c r="C53" s="17">
        <v>7005</v>
      </c>
      <c r="D53" s="17">
        <v>29944</v>
      </c>
      <c r="E53" s="18">
        <f t="shared" si="0"/>
        <v>36949</v>
      </c>
    </row>
    <row r="54" spans="1:5" x14ac:dyDescent="0.25">
      <c r="A54" s="15" t="s">
        <v>61</v>
      </c>
      <c r="B54" s="16" t="s">
        <v>11</v>
      </c>
      <c r="C54" s="17">
        <v>397198</v>
      </c>
      <c r="D54" s="17">
        <v>83285</v>
      </c>
      <c r="E54" s="18">
        <f t="shared" si="0"/>
        <v>480483</v>
      </c>
    </row>
    <row r="55" spans="1:5" x14ac:dyDescent="0.25">
      <c r="A55" s="15" t="s">
        <v>62</v>
      </c>
      <c r="B55" s="16" t="s">
        <v>11</v>
      </c>
      <c r="C55" s="17">
        <v>48048</v>
      </c>
      <c r="D55" s="17">
        <v>0</v>
      </c>
      <c r="E55" s="18">
        <f t="shared" si="0"/>
        <v>48048</v>
      </c>
    </row>
    <row r="56" spans="1:5" x14ac:dyDescent="0.25">
      <c r="A56" s="15" t="s">
        <v>63</v>
      </c>
      <c r="B56" s="16" t="s">
        <v>11</v>
      </c>
      <c r="C56" s="17">
        <v>228723</v>
      </c>
      <c r="D56" s="17">
        <v>37566</v>
      </c>
      <c r="E56" s="18">
        <f t="shared" si="0"/>
        <v>266289</v>
      </c>
    </row>
    <row r="57" spans="1:5" x14ac:dyDescent="0.25">
      <c r="A57" s="15" t="s">
        <v>64</v>
      </c>
      <c r="B57" s="16" t="s">
        <v>9</v>
      </c>
      <c r="C57" s="17">
        <v>49849</v>
      </c>
      <c r="D57" s="17">
        <v>0</v>
      </c>
      <c r="E57" s="18">
        <f t="shared" si="0"/>
        <v>49849</v>
      </c>
    </row>
    <row r="58" spans="1:5" x14ac:dyDescent="0.25">
      <c r="A58" s="15" t="s">
        <v>65</v>
      </c>
      <c r="B58" s="16" t="s">
        <v>11</v>
      </c>
      <c r="C58" s="17">
        <v>49617</v>
      </c>
      <c r="D58" s="17">
        <v>0</v>
      </c>
      <c r="E58" s="18">
        <f t="shared" si="0"/>
        <v>49617</v>
      </c>
    </row>
    <row r="59" spans="1:5" x14ac:dyDescent="0.25">
      <c r="A59" s="15" t="s">
        <v>66</v>
      </c>
      <c r="B59" s="16" t="s">
        <v>11</v>
      </c>
      <c r="C59" s="17">
        <v>91594</v>
      </c>
      <c r="D59" s="17">
        <v>8571</v>
      </c>
      <c r="E59" s="18">
        <f t="shared" si="0"/>
        <v>100165</v>
      </c>
    </row>
    <row r="60" spans="1:5" x14ac:dyDescent="0.25">
      <c r="A60" s="15" t="s">
        <v>67</v>
      </c>
      <c r="B60" s="16" t="s">
        <v>11</v>
      </c>
      <c r="C60" s="17">
        <v>31758</v>
      </c>
      <c r="D60" s="17">
        <v>0</v>
      </c>
      <c r="E60" s="18">
        <f t="shared" si="0"/>
        <v>31758</v>
      </c>
    </row>
    <row r="61" spans="1:5" x14ac:dyDescent="0.25">
      <c r="A61" s="15" t="s">
        <v>68</v>
      </c>
      <c r="B61" s="16" t="s">
        <v>11</v>
      </c>
      <c r="C61" s="17">
        <v>36538</v>
      </c>
      <c r="D61" s="17">
        <v>688</v>
      </c>
      <c r="E61" s="18">
        <f t="shared" si="0"/>
        <v>37226</v>
      </c>
    </row>
    <row r="62" spans="1:5" x14ac:dyDescent="0.25">
      <c r="A62" s="15" t="s">
        <v>69</v>
      </c>
      <c r="B62" s="16" t="s">
        <v>11</v>
      </c>
      <c r="C62" s="17">
        <v>11934</v>
      </c>
      <c r="D62" s="17">
        <v>312</v>
      </c>
      <c r="E62" s="18">
        <f t="shared" si="0"/>
        <v>12246</v>
      </c>
    </row>
    <row r="63" spans="1:5" x14ac:dyDescent="0.25">
      <c r="A63" s="15" t="s">
        <v>70</v>
      </c>
      <c r="B63" s="16" t="s">
        <v>11</v>
      </c>
      <c r="C63" s="17">
        <v>23254</v>
      </c>
      <c r="D63" s="17">
        <v>2222</v>
      </c>
      <c r="E63" s="18">
        <f t="shared" si="0"/>
        <v>25476</v>
      </c>
    </row>
    <row r="64" spans="1:5" x14ac:dyDescent="0.25">
      <c r="A64" s="15" t="s">
        <v>71</v>
      </c>
      <c r="B64" s="16" t="s">
        <v>11</v>
      </c>
      <c r="C64" s="17">
        <v>213669</v>
      </c>
      <c r="D64" s="17">
        <v>8766</v>
      </c>
      <c r="E64" s="18">
        <f t="shared" si="0"/>
        <v>222435</v>
      </c>
    </row>
    <row r="65" spans="1:5" x14ac:dyDescent="0.25">
      <c r="A65" s="15" t="s">
        <v>72</v>
      </c>
      <c r="B65" s="16" t="s">
        <v>11</v>
      </c>
      <c r="C65" s="17">
        <v>2778</v>
      </c>
      <c r="D65" s="17">
        <v>5889</v>
      </c>
      <c r="E65" s="18">
        <f t="shared" si="0"/>
        <v>8667</v>
      </c>
    </row>
    <row r="66" spans="1:5" x14ac:dyDescent="0.25">
      <c r="A66" s="15" t="s">
        <v>73</v>
      </c>
      <c r="B66" s="16" t="s">
        <v>11</v>
      </c>
      <c r="C66" s="17">
        <v>7920</v>
      </c>
      <c r="D66" s="17">
        <v>0</v>
      </c>
      <c r="E66" s="18">
        <f t="shared" si="0"/>
        <v>7920</v>
      </c>
    </row>
    <row r="67" spans="1:5" x14ac:dyDescent="0.25">
      <c r="A67" s="15" t="s">
        <v>74</v>
      </c>
      <c r="B67" s="16" t="s">
        <v>11</v>
      </c>
      <c r="C67" s="17">
        <v>148565</v>
      </c>
      <c r="D67" s="17">
        <v>0</v>
      </c>
      <c r="E67" s="18">
        <f t="shared" si="0"/>
        <v>148565</v>
      </c>
    </row>
    <row r="68" spans="1:5" x14ac:dyDescent="0.25">
      <c r="A68" s="15" t="s">
        <v>75</v>
      </c>
      <c r="B68" s="16" t="s">
        <v>11</v>
      </c>
      <c r="C68" s="17">
        <v>235789</v>
      </c>
      <c r="D68" s="17">
        <v>3155</v>
      </c>
      <c r="E68" s="18">
        <f t="shared" si="0"/>
        <v>238944</v>
      </c>
    </row>
    <row r="69" spans="1:5" x14ac:dyDescent="0.25">
      <c r="A69" s="15" t="s">
        <v>76</v>
      </c>
      <c r="B69" s="16" t="s">
        <v>11</v>
      </c>
      <c r="C69" s="17">
        <v>27998</v>
      </c>
      <c r="D69" s="17">
        <v>33634</v>
      </c>
      <c r="E69" s="18">
        <f t="shared" ref="E69:E109" si="1">SUM(C69:D69)</f>
        <v>61632</v>
      </c>
    </row>
    <row r="70" spans="1:5" x14ac:dyDescent="0.25">
      <c r="A70" s="15" t="s">
        <v>77</v>
      </c>
      <c r="B70" s="16" t="s">
        <v>9</v>
      </c>
      <c r="C70" s="17">
        <v>40745</v>
      </c>
      <c r="D70" s="17">
        <v>0</v>
      </c>
      <c r="E70" s="18">
        <f t="shared" si="1"/>
        <v>40745</v>
      </c>
    </row>
    <row r="71" spans="1:5" x14ac:dyDescent="0.25">
      <c r="A71" s="15" t="s">
        <v>78</v>
      </c>
      <c r="B71" s="16" t="s">
        <v>9</v>
      </c>
      <c r="C71" s="17">
        <v>1278</v>
      </c>
      <c r="D71" s="17">
        <v>0</v>
      </c>
      <c r="E71" s="18">
        <f t="shared" si="1"/>
        <v>1278</v>
      </c>
    </row>
    <row r="72" spans="1:5" x14ac:dyDescent="0.25">
      <c r="A72" s="15" t="s">
        <v>79</v>
      </c>
      <c r="B72" s="16" t="s">
        <v>11</v>
      </c>
      <c r="C72" s="17">
        <v>82012</v>
      </c>
      <c r="D72" s="17">
        <v>8259</v>
      </c>
      <c r="E72" s="18">
        <f t="shared" si="1"/>
        <v>90271</v>
      </c>
    </row>
    <row r="73" spans="1:5" x14ac:dyDescent="0.25">
      <c r="A73" s="15" t="s">
        <v>80</v>
      </c>
      <c r="B73" s="16" t="s">
        <v>11</v>
      </c>
      <c r="C73" s="17">
        <v>6901</v>
      </c>
      <c r="D73" s="17">
        <v>0</v>
      </c>
      <c r="E73" s="18">
        <f t="shared" si="1"/>
        <v>6901</v>
      </c>
    </row>
    <row r="74" spans="1:5" x14ac:dyDescent="0.25">
      <c r="A74" s="15" t="s">
        <v>81</v>
      </c>
      <c r="B74" s="16" t="s">
        <v>11</v>
      </c>
      <c r="C74" s="17">
        <v>24016</v>
      </c>
      <c r="D74" s="17">
        <v>0</v>
      </c>
      <c r="E74" s="18">
        <f t="shared" si="1"/>
        <v>24016</v>
      </c>
    </row>
    <row r="75" spans="1:5" x14ac:dyDescent="0.25">
      <c r="A75" s="15" t="s">
        <v>82</v>
      </c>
      <c r="B75" s="16" t="s">
        <v>11</v>
      </c>
      <c r="C75" s="17">
        <v>9272</v>
      </c>
      <c r="D75" s="17">
        <v>0</v>
      </c>
      <c r="E75" s="18">
        <f t="shared" si="1"/>
        <v>9272</v>
      </c>
    </row>
    <row r="76" spans="1:5" x14ac:dyDescent="0.25">
      <c r="A76" s="15" t="s">
        <v>83</v>
      </c>
      <c r="B76" s="16" t="s">
        <v>11</v>
      </c>
      <c r="C76" s="17">
        <v>267058</v>
      </c>
      <c r="D76" s="17">
        <v>156000</v>
      </c>
      <c r="E76" s="18">
        <f t="shared" si="1"/>
        <v>423058</v>
      </c>
    </row>
    <row r="77" spans="1:5" x14ac:dyDescent="0.25">
      <c r="A77" s="15" t="s">
        <v>84</v>
      </c>
      <c r="B77" s="16" t="s">
        <v>11</v>
      </c>
      <c r="C77" s="17">
        <v>301762</v>
      </c>
      <c r="D77" s="17">
        <v>312</v>
      </c>
      <c r="E77" s="18">
        <f t="shared" si="1"/>
        <v>302074</v>
      </c>
    </row>
    <row r="78" spans="1:5" x14ac:dyDescent="0.25">
      <c r="A78" s="15" t="s">
        <v>85</v>
      </c>
      <c r="B78" s="16" t="s">
        <v>11</v>
      </c>
      <c r="C78" s="17">
        <v>28689</v>
      </c>
      <c r="D78" s="17">
        <v>37637</v>
      </c>
      <c r="E78" s="18">
        <f t="shared" si="1"/>
        <v>66326</v>
      </c>
    </row>
    <row r="79" spans="1:5" x14ac:dyDescent="0.25">
      <c r="A79" s="15" t="s">
        <v>86</v>
      </c>
      <c r="B79" s="16" t="s">
        <v>11</v>
      </c>
      <c r="C79" s="17">
        <v>44776</v>
      </c>
      <c r="D79" s="17">
        <v>0</v>
      </c>
      <c r="E79" s="18">
        <f t="shared" si="1"/>
        <v>44776</v>
      </c>
    </row>
    <row r="80" spans="1:5" x14ac:dyDescent="0.25">
      <c r="A80" s="15" t="s">
        <v>87</v>
      </c>
      <c r="B80" s="16" t="s">
        <v>11</v>
      </c>
      <c r="C80" s="17">
        <v>100259</v>
      </c>
      <c r="D80" s="17">
        <v>5721</v>
      </c>
      <c r="E80" s="18">
        <f t="shared" si="1"/>
        <v>105980</v>
      </c>
    </row>
    <row r="81" spans="1:5" x14ac:dyDescent="0.25">
      <c r="A81" s="15" t="s">
        <v>88</v>
      </c>
      <c r="B81" s="16" t="s">
        <v>11</v>
      </c>
      <c r="C81" s="17">
        <v>273981</v>
      </c>
      <c r="D81" s="17">
        <v>0</v>
      </c>
      <c r="E81" s="18">
        <f t="shared" si="1"/>
        <v>273981</v>
      </c>
    </row>
    <row r="82" spans="1:5" x14ac:dyDescent="0.25">
      <c r="A82" s="15" t="s">
        <v>89</v>
      </c>
      <c r="B82" s="16" t="s">
        <v>11</v>
      </c>
      <c r="C82" s="17">
        <v>39249</v>
      </c>
      <c r="D82" s="17">
        <v>0</v>
      </c>
      <c r="E82" s="18">
        <f t="shared" si="1"/>
        <v>39249</v>
      </c>
    </row>
    <row r="83" spans="1:5" x14ac:dyDescent="0.25">
      <c r="A83" s="15" t="s">
        <v>90</v>
      </c>
      <c r="B83" s="16" t="s">
        <v>11</v>
      </c>
      <c r="C83" s="17">
        <v>279461</v>
      </c>
      <c r="D83" s="17">
        <v>73654</v>
      </c>
      <c r="E83" s="18">
        <f t="shared" si="1"/>
        <v>353115</v>
      </c>
    </row>
    <row r="84" spans="1:5" x14ac:dyDescent="0.25">
      <c r="A84" s="15" t="s">
        <v>91</v>
      </c>
      <c r="B84" s="16" t="s">
        <v>9</v>
      </c>
      <c r="C84" s="17">
        <v>286153</v>
      </c>
      <c r="D84" s="17">
        <v>78000</v>
      </c>
      <c r="E84" s="18">
        <f t="shared" si="1"/>
        <v>364153</v>
      </c>
    </row>
    <row r="85" spans="1:5" x14ac:dyDescent="0.25">
      <c r="A85" s="15" t="s">
        <v>92</v>
      </c>
      <c r="B85" s="16" t="s">
        <v>11</v>
      </c>
      <c r="C85" s="17">
        <v>10777</v>
      </c>
      <c r="D85" s="17">
        <v>312</v>
      </c>
      <c r="E85" s="18">
        <f t="shared" si="1"/>
        <v>11089</v>
      </c>
    </row>
    <row r="86" spans="1:5" x14ac:dyDescent="0.25">
      <c r="A86" s="15" t="s">
        <v>93</v>
      </c>
      <c r="B86" s="16" t="s">
        <v>11</v>
      </c>
      <c r="C86" s="17">
        <v>4628</v>
      </c>
      <c r="D86" s="17">
        <v>0</v>
      </c>
      <c r="E86" s="18">
        <f t="shared" si="1"/>
        <v>4628</v>
      </c>
    </row>
    <row r="87" spans="1:5" x14ac:dyDescent="0.25">
      <c r="A87" s="15" t="s">
        <v>94</v>
      </c>
      <c r="B87" s="16" t="s">
        <v>20</v>
      </c>
      <c r="C87" s="17">
        <v>82746</v>
      </c>
      <c r="D87" s="17">
        <v>14218</v>
      </c>
      <c r="E87" s="18">
        <f t="shared" si="1"/>
        <v>96964</v>
      </c>
    </row>
    <row r="88" spans="1:5" x14ac:dyDescent="0.25">
      <c r="A88" s="15" t="s">
        <v>95</v>
      </c>
      <c r="B88" s="16" t="s">
        <v>11</v>
      </c>
      <c r="C88" s="17">
        <v>49617</v>
      </c>
      <c r="D88" s="17">
        <v>0</v>
      </c>
      <c r="E88" s="18">
        <f t="shared" si="1"/>
        <v>49617</v>
      </c>
    </row>
    <row r="89" spans="1:5" x14ac:dyDescent="0.25">
      <c r="A89" s="15" t="s">
        <v>96</v>
      </c>
      <c r="B89" s="16" t="s">
        <v>11</v>
      </c>
      <c r="C89" s="17">
        <v>12429</v>
      </c>
      <c r="D89" s="17">
        <v>0</v>
      </c>
      <c r="E89" s="18">
        <f t="shared" si="1"/>
        <v>12429</v>
      </c>
    </row>
    <row r="90" spans="1:5" x14ac:dyDescent="0.25">
      <c r="A90" s="15" t="s">
        <v>97</v>
      </c>
      <c r="B90" s="16" t="s">
        <v>11</v>
      </c>
      <c r="C90" s="17">
        <v>180588</v>
      </c>
      <c r="D90" s="17">
        <v>0</v>
      </c>
      <c r="E90" s="18">
        <f t="shared" si="1"/>
        <v>180588</v>
      </c>
    </row>
    <row r="91" spans="1:5" x14ac:dyDescent="0.25">
      <c r="A91" s="15" t="s">
        <v>98</v>
      </c>
      <c r="B91" s="16" t="s">
        <v>11</v>
      </c>
      <c r="C91" s="17">
        <v>7616</v>
      </c>
      <c r="D91" s="17">
        <v>33634</v>
      </c>
      <c r="E91" s="18">
        <f t="shared" si="1"/>
        <v>41250</v>
      </c>
    </row>
    <row r="92" spans="1:5" x14ac:dyDescent="0.25">
      <c r="A92" s="15" t="s">
        <v>99</v>
      </c>
      <c r="B92" s="16" t="s">
        <v>11</v>
      </c>
      <c r="C92" s="17">
        <v>258100</v>
      </c>
      <c r="D92" s="17">
        <v>5889</v>
      </c>
      <c r="E92" s="18">
        <f t="shared" si="1"/>
        <v>263989</v>
      </c>
    </row>
    <row r="93" spans="1:5" x14ac:dyDescent="0.25">
      <c r="A93" s="15" t="s">
        <v>100</v>
      </c>
      <c r="B93" s="16" t="s">
        <v>11</v>
      </c>
      <c r="C93" s="17">
        <v>126639</v>
      </c>
      <c r="D93" s="17">
        <v>19865</v>
      </c>
      <c r="E93" s="18">
        <f t="shared" si="1"/>
        <v>146504</v>
      </c>
    </row>
    <row r="94" spans="1:5" x14ac:dyDescent="0.25">
      <c r="A94" s="15" t="s">
        <v>101</v>
      </c>
      <c r="B94" s="16" t="s">
        <v>11</v>
      </c>
      <c r="C94" s="17">
        <v>301448</v>
      </c>
      <c r="D94" s="17">
        <v>12490</v>
      </c>
      <c r="E94" s="18">
        <f t="shared" si="1"/>
        <v>313938</v>
      </c>
    </row>
    <row r="95" spans="1:5" x14ac:dyDescent="0.25">
      <c r="A95" s="15" t="s">
        <v>102</v>
      </c>
      <c r="B95" s="16" t="s">
        <v>11</v>
      </c>
      <c r="C95" s="17">
        <v>2778</v>
      </c>
      <c r="D95" s="17">
        <v>5889</v>
      </c>
      <c r="E95" s="18">
        <f t="shared" si="1"/>
        <v>8667</v>
      </c>
    </row>
    <row r="96" spans="1:5" x14ac:dyDescent="0.25">
      <c r="A96" s="15" t="s">
        <v>103</v>
      </c>
      <c r="B96" s="16" t="s">
        <v>11</v>
      </c>
      <c r="C96" s="17">
        <v>56458</v>
      </c>
      <c r="D96" s="17">
        <v>5889</v>
      </c>
      <c r="E96" s="18">
        <f t="shared" si="1"/>
        <v>62347</v>
      </c>
    </row>
    <row r="97" spans="1:5" x14ac:dyDescent="0.25">
      <c r="A97" s="15" t="s">
        <v>104</v>
      </c>
      <c r="B97" s="16" t="s">
        <v>11</v>
      </c>
      <c r="C97" s="17">
        <v>18394</v>
      </c>
      <c r="D97" s="17">
        <v>0</v>
      </c>
      <c r="E97" s="18">
        <f t="shared" si="1"/>
        <v>18394</v>
      </c>
    </row>
    <row r="98" spans="1:5" x14ac:dyDescent="0.25">
      <c r="A98" s="15" t="s">
        <v>105</v>
      </c>
      <c r="B98" s="16" t="s">
        <v>11</v>
      </c>
      <c r="C98" s="17">
        <v>272203</v>
      </c>
      <c r="D98" s="17">
        <v>0</v>
      </c>
      <c r="E98" s="18">
        <f t="shared" si="1"/>
        <v>272203</v>
      </c>
    </row>
    <row r="99" spans="1:5" x14ac:dyDescent="0.25">
      <c r="A99" s="15" t="s">
        <v>106</v>
      </c>
      <c r="B99" s="16" t="s">
        <v>9</v>
      </c>
      <c r="C99" s="17">
        <v>13172</v>
      </c>
      <c r="D99" s="17">
        <v>5889</v>
      </c>
      <c r="E99" s="18">
        <f t="shared" si="1"/>
        <v>19061</v>
      </c>
    </row>
    <row r="100" spans="1:5" x14ac:dyDescent="0.25">
      <c r="A100" s="15" t="s">
        <v>107</v>
      </c>
      <c r="B100" s="16" t="s">
        <v>11</v>
      </c>
      <c r="C100" s="17">
        <v>53610</v>
      </c>
      <c r="D100" s="17">
        <v>112258</v>
      </c>
      <c r="E100" s="18">
        <f t="shared" si="1"/>
        <v>165868</v>
      </c>
    </row>
    <row r="101" spans="1:5" x14ac:dyDescent="0.25">
      <c r="A101" s="15" t="s">
        <v>108</v>
      </c>
      <c r="B101" s="16" t="s">
        <v>11</v>
      </c>
      <c r="C101" s="17">
        <v>22497</v>
      </c>
      <c r="D101" s="17">
        <v>312</v>
      </c>
      <c r="E101" s="18">
        <f t="shared" si="1"/>
        <v>22809</v>
      </c>
    </row>
    <row r="102" spans="1:5" x14ac:dyDescent="0.25">
      <c r="A102" s="15" t="s">
        <v>109</v>
      </c>
      <c r="B102" s="16" t="s">
        <v>11</v>
      </c>
      <c r="C102" s="17">
        <v>4628</v>
      </c>
      <c r="D102" s="17">
        <v>0</v>
      </c>
      <c r="E102" s="18">
        <f t="shared" si="1"/>
        <v>4628</v>
      </c>
    </row>
    <row r="103" spans="1:5" x14ac:dyDescent="0.25">
      <c r="A103" s="15" t="s">
        <v>110</v>
      </c>
      <c r="B103" s="16" t="s">
        <v>11</v>
      </c>
      <c r="C103" s="17">
        <v>4628</v>
      </c>
      <c r="D103" s="17">
        <v>0</v>
      </c>
      <c r="E103" s="18">
        <f t="shared" si="1"/>
        <v>4628</v>
      </c>
    </row>
    <row r="104" spans="1:5" x14ac:dyDescent="0.25">
      <c r="A104" s="15" t="s">
        <v>111</v>
      </c>
      <c r="B104" s="16" t="s">
        <v>11</v>
      </c>
      <c r="C104" s="17">
        <v>27667</v>
      </c>
      <c r="D104" s="17">
        <v>1114</v>
      </c>
      <c r="E104" s="18">
        <f t="shared" si="1"/>
        <v>28781</v>
      </c>
    </row>
    <row r="105" spans="1:5" x14ac:dyDescent="0.25">
      <c r="A105" s="15" t="s">
        <v>112</v>
      </c>
      <c r="B105" s="16" t="s">
        <v>9</v>
      </c>
      <c r="C105" s="17">
        <v>18983</v>
      </c>
      <c r="D105" s="17">
        <v>0</v>
      </c>
      <c r="E105" s="18">
        <f t="shared" si="1"/>
        <v>18983</v>
      </c>
    </row>
    <row r="106" spans="1:5" x14ac:dyDescent="0.25">
      <c r="A106" s="15" t="s">
        <v>113</v>
      </c>
      <c r="B106" s="16" t="s">
        <v>11</v>
      </c>
      <c r="C106" s="17">
        <v>268575</v>
      </c>
      <c r="D106" s="17">
        <v>0</v>
      </c>
      <c r="E106" s="18">
        <f t="shared" si="1"/>
        <v>268575</v>
      </c>
    </row>
    <row r="107" spans="1:5" x14ac:dyDescent="0.25">
      <c r="A107" s="15" t="s">
        <v>114</v>
      </c>
      <c r="B107" s="16" t="s">
        <v>9</v>
      </c>
      <c r="C107" s="17">
        <v>1334</v>
      </c>
      <c r="D107" s="17">
        <v>0</v>
      </c>
      <c r="E107" s="18">
        <f t="shared" si="1"/>
        <v>1334</v>
      </c>
    </row>
    <row r="108" spans="1:5" x14ac:dyDescent="0.25">
      <c r="A108" s="15" t="s">
        <v>115</v>
      </c>
      <c r="B108" s="16" t="s">
        <v>11</v>
      </c>
      <c r="C108" s="17">
        <v>8492</v>
      </c>
      <c r="D108" s="17">
        <v>37105</v>
      </c>
      <c r="E108" s="18">
        <f t="shared" si="1"/>
        <v>45597</v>
      </c>
    </row>
    <row r="109" spans="1:5" x14ac:dyDescent="0.25">
      <c r="A109" s="15" t="s">
        <v>116</v>
      </c>
      <c r="B109" s="16" t="s">
        <v>11</v>
      </c>
      <c r="C109" s="17">
        <v>22497</v>
      </c>
      <c r="D109" s="17">
        <v>2386</v>
      </c>
      <c r="E109" s="18">
        <f t="shared" si="1"/>
        <v>24883</v>
      </c>
    </row>
    <row r="110" spans="1:5" x14ac:dyDescent="0.25">
      <c r="A110" s="12" t="s">
        <v>5</v>
      </c>
      <c r="B110" s="13" t="s">
        <v>0</v>
      </c>
      <c r="C110" s="14">
        <f>SUM(C4:C109)</f>
        <v>11063850</v>
      </c>
      <c r="D110" s="14">
        <f>SUM(D4:D109)</f>
        <v>3497203</v>
      </c>
      <c r="E110" s="14">
        <f>SUM(E4:E109)</f>
        <v>14561053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Georgia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2018-10-30T19:23:28Z</cp:lastPrinted>
  <dcterms:created xsi:type="dcterms:W3CDTF">2017-11-01T13:46:51Z</dcterms:created>
  <dcterms:modified xsi:type="dcterms:W3CDTF">2018-10-30T19:23:31Z</dcterms:modified>
</cp:coreProperties>
</file>