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8\Final Reports\States\"/>
    </mc:Choice>
  </mc:AlternateContent>
  <bookViews>
    <workbookView xWindow="0" yWindow="0" windowWidth="28800" windowHeight="11835"/>
  </bookViews>
  <sheets>
    <sheet name="Illinoi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0" i="1" l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C141" i="1"/>
  <c r="D141" i="1"/>
  <c r="E141" i="1" l="1"/>
</calcChain>
</file>

<file path=xl/sharedStrings.xml><?xml version="1.0" encoding="utf-8"?>
<sst xmlns="http://schemas.openxmlformats.org/spreadsheetml/2006/main" count="283" uniqueCount="148">
  <si>
    <t>Totals</t>
  </si>
  <si>
    <t>Sales Proceeds</t>
  </si>
  <si>
    <t>Cash Value</t>
  </si>
  <si>
    <t>Agency Type</t>
  </si>
  <si>
    <t>Agency Name</t>
  </si>
  <si>
    <t xml:space="preserve">Illinois            </t>
  </si>
  <si>
    <t>Equitable Sharing Payments of Cash and Sale Proceeds by Recipient Agency for Illinois</t>
  </si>
  <si>
    <t>Fiscal Year 2018</t>
  </si>
  <si>
    <t>Alsip Police Department</t>
  </si>
  <si>
    <t xml:space="preserve">Local          </t>
  </si>
  <si>
    <t>Alton Police Department</t>
  </si>
  <si>
    <t>Bartlett Police Department</t>
  </si>
  <si>
    <t>Belleville Police Department</t>
  </si>
  <si>
    <t>Belvidere Police Department</t>
  </si>
  <si>
    <t>Berwyn Police Department</t>
  </si>
  <si>
    <t>Blackhawk Area Task Force</t>
  </si>
  <si>
    <t xml:space="preserve">Task Force     </t>
  </si>
  <si>
    <t>Bloomington Police Department</t>
  </si>
  <si>
    <t>Bolingbrook Police Department</t>
  </si>
  <si>
    <t>Boone County Sheriff's Office</t>
  </si>
  <si>
    <t>Braidwood Police Department</t>
  </si>
  <si>
    <t>Bridgeview Police Department</t>
  </si>
  <si>
    <t>Brookfield Police Department</t>
  </si>
  <si>
    <t>Cahokia Police Department</t>
  </si>
  <si>
    <t>Calumet City Police Department</t>
  </si>
  <si>
    <t>Central Illinois Enforcement Group</t>
  </si>
  <si>
    <t>Champaign County Sheriff's Office</t>
  </si>
  <si>
    <t>Champaign Police Department</t>
  </si>
  <si>
    <t>Chicago Heights Police Department</t>
  </si>
  <si>
    <t>Chicago Police Department</t>
  </si>
  <si>
    <t>City Of Aurora Police Department</t>
  </si>
  <si>
    <t>City Of Jacksonville Police Department</t>
  </si>
  <si>
    <t>City Of Naperville Police Department</t>
  </si>
  <si>
    <t>City Of North Chicago Police Department</t>
  </si>
  <si>
    <t>City Of Rockford Police Department</t>
  </si>
  <si>
    <t>Collinsville Police Department</t>
  </si>
  <si>
    <t>Cook County Sheriff's Police Department</t>
  </si>
  <si>
    <t>Cook County State Attorney's Office</t>
  </si>
  <si>
    <t xml:space="preserve">State          </t>
  </si>
  <si>
    <t>Counterdrug Task Force</t>
  </si>
  <si>
    <t>Crystal Lake Police Department</t>
  </si>
  <si>
    <t>Darien Police Department</t>
  </si>
  <si>
    <t>Decatur Police Department</t>
  </si>
  <si>
    <t>Department Of Corrections</t>
  </si>
  <si>
    <t>Des Plaines Police Department</t>
  </si>
  <si>
    <t>Downers Grove Police Department</t>
  </si>
  <si>
    <t>DuPage County Sheriff's Office</t>
  </si>
  <si>
    <t>DuPage County State Attorney's Office</t>
  </si>
  <si>
    <t>DuPage Metropolitan Enforcement Group</t>
  </si>
  <si>
    <t>East Saint Louis Police Department</t>
  </si>
  <si>
    <t>Elgin Police Department</t>
  </si>
  <si>
    <t>Elmhurst Police Department</t>
  </si>
  <si>
    <t>Elmwood Park Police Department</t>
  </si>
  <si>
    <t>Evergreen Park Police Department</t>
  </si>
  <si>
    <t>Fairmont City Police Department</t>
  </si>
  <si>
    <t>Fairview Heights Police Department</t>
  </si>
  <si>
    <t>Forest Park Police Department</t>
  </si>
  <si>
    <t>Galesburg Police Department</t>
  </si>
  <si>
    <t>Glen Ellyn Police Department</t>
  </si>
  <si>
    <t>Glendale Heights Police Department</t>
  </si>
  <si>
    <t>Glenwood Police Department</t>
  </si>
  <si>
    <t>Granite City Police Department</t>
  </si>
  <si>
    <t>Henry County State Attorney's Office</t>
  </si>
  <si>
    <t>Hickory Hills Police Department</t>
  </si>
  <si>
    <t>Hoffman Estates Police Department</t>
  </si>
  <si>
    <t>Joliet Metropolitan Area Narcotics Squad</t>
  </si>
  <si>
    <t>Joliet Police Department</t>
  </si>
  <si>
    <t>Justice Police Department</t>
  </si>
  <si>
    <t>Kane County Sheriff's Office</t>
  </si>
  <si>
    <t>La Grange Police Department</t>
  </si>
  <si>
    <t>Lake County Metropolitan Enforcement Group</t>
  </si>
  <si>
    <t>Lake County Sheriff's Department</t>
  </si>
  <si>
    <t>Lake County State Attorney's Office</t>
  </si>
  <si>
    <t>Lake In The Hills Police Department</t>
  </si>
  <si>
    <t>Lake Villa Police Department</t>
  </si>
  <si>
    <t>Lansing Police Department</t>
  </si>
  <si>
    <t>Lockport Police Department</t>
  </si>
  <si>
    <t>Lombard Police Department</t>
  </si>
  <si>
    <t>Lyons Police Department</t>
  </si>
  <si>
    <t>Macomb Police Department</t>
  </si>
  <si>
    <t>Marengo Police Department</t>
  </si>
  <si>
    <t>Marine Police Department</t>
  </si>
  <si>
    <t>Matteson Police Department</t>
  </si>
  <si>
    <t>Maywood Police Department</t>
  </si>
  <si>
    <t>McCook Police Department</t>
  </si>
  <si>
    <t>McDonough County Sheriff's Office</t>
  </si>
  <si>
    <t>McHenry County Sheriff's Office</t>
  </si>
  <si>
    <t>Metropolitan Enforcement Group Of Southwestern Illinois</t>
  </si>
  <si>
    <t>Midlothian Police Department</t>
  </si>
  <si>
    <t>Moline Police Department</t>
  </si>
  <si>
    <t>Monroe County Sheriff's Office</t>
  </si>
  <si>
    <t>Morgan County Sheriff's Office</t>
  </si>
  <si>
    <t>Multi-County Narcotics Enforcement Group</t>
  </si>
  <si>
    <t>Mundelein Police Department</t>
  </si>
  <si>
    <t>Narcotics And Currency Interdiction (NARCINT)</t>
  </si>
  <si>
    <t>New Lenox Police Department</t>
  </si>
  <si>
    <t>North Central Narcotics Task Force</t>
  </si>
  <si>
    <t>Northbrook Police Department</t>
  </si>
  <si>
    <t>Oak Park Police Department</t>
  </si>
  <si>
    <t>O'Fallon Police Department</t>
  </si>
  <si>
    <t>Office Of The Attorney General</t>
  </si>
  <si>
    <t>Office Of The State's Attorney - Winnebago County</t>
  </si>
  <si>
    <t>Olympia Fields Police Department</t>
  </si>
  <si>
    <t>Orland Park Police Department</t>
  </si>
  <si>
    <t>Oswego Police Department</t>
  </si>
  <si>
    <t>Palos Heights Police Department</t>
  </si>
  <si>
    <t>Palos Hills Police Department</t>
  </si>
  <si>
    <t>Park Forest Police Department</t>
  </si>
  <si>
    <t>Pekin Police Department</t>
  </si>
  <si>
    <t>Peoria Police Department</t>
  </si>
  <si>
    <t>Plainfield Police Department</t>
  </si>
  <si>
    <t>Prospect Heights Police Department</t>
  </si>
  <si>
    <t>Quad-City Federal Gang Task Force</t>
  </si>
  <si>
    <t>Quad-City Metropolitan Enforcement Group</t>
  </si>
  <si>
    <t>Rock Island County States Attorney's Office</t>
  </si>
  <si>
    <t>Rock Island Police Department</t>
  </si>
  <si>
    <t>Rolling Meadows Police Department</t>
  </si>
  <si>
    <t>Saint Clair County Sheriff's Department</t>
  </si>
  <si>
    <t>Schiller Park Police</t>
  </si>
  <si>
    <t>Secretary Of State</t>
  </si>
  <si>
    <t>South Holland Police Department</t>
  </si>
  <si>
    <t>Southeastern Illinois Drug Task Force</t>
  </si>
  <si>
    <t>Springfield Police Department</t>
  </si>
  <si>
    <t>State Police</t>
  </si>
  <si>
    <t>Stateline Area Narcotics Team (SLANT)</t>
  </si>
  <si>
    <t>Streamwood Police Department</t>
  </si>
  <si>
    <t>Thornton Police Department</t>
  </si>
  <si>
    <t>Village Of Addison Police Department</t>
  </si>
  <si>
    <t>Village Of Arlington Heights Police Department</t>
  </si>
  <si>
    <t>Village Of Buffalo Grove Police Department</t>
  </si>
  <si>
    <t>Village Of Caseyville Police Department</t>
  </si>
  <si>
    <t>Village Of Hanover Park Police Department</t>
  </si>
  <si>
    <t>Village Of Lisle Police Department</t>
  </si>
  <si>
    <t>Village Of Oak Lawn Police Department</t>
  </si>
  <si>
    <t>Village Of Palos Park Police Department</t>
  </si>
  <si>
    <t>Village Of Pontoon Beach Police Department</t>
  </si>
  <si>
    <t>Village Of Sauk Village Police Department</t>
  </si>
  <si>
    <t>Village Of Summit Police Department</t>
  </si>
  <si>
    <t>Village Of Willowbrook Police Department</t>
  </si>
  <si>
    <t>Waukegan Police Department</t>
  </si>
  <si>
    <t>West Central Illinois Task Force</t>
  </si>
  <si>
    <t>Westmont Police Department</t>
  </si>
  <si>
    <t>Wheaton Police Department</t>
  </si>
  <si>
    <t>Will County Cooperative Police Assistance Team Task Force</t>
  </si>
  <si>
    <t>Will County Sheriff's Office</t>
  </si>
  <si>
    <t>Winnebago County Sheriff's Office</t>
  </si>
  <si>
    <t>Woodridge Police Department</t>
  </si>
  <si>
    <t>Worth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</si>
</sst>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2" fillId="0" borderId="7" xfId="0" applyFont="1" applyFill="1" applyBorder="1" applyAlignment="1">
      <alignment wrapText="1"/>
    </xf>
    <xf numFmtId="0" fontId="0" fillId="0" borderId="8" xfId="0" applyBorder="1" applyAlignment="1"/>
    <xf numFmtId="0" fontId="0" fillId="0" borderId="9" xfId="0" applyBorder="1" applyAlignment="1"/>
    <xf numFmtId="0" fontId="2" fillId="4" borderId="10" xfId="0" applyFont="1" applyFill="1" applyBorder="1" applyAlignment="1">
      <alignment horizontal="right" wrapText="1"/>
    </xf>
    <xf numFmtId="0" fontId="2" fillId="4" borderId="10" xfId="0" applyFont="1" applyFill="1" applyBorder="1"/>
    <xf numFmtId="164" fontId="2" fillId="4" borderId="10" xfId="0" applyNumberFormat="1" applyFont="1" applyFill="1" applyBorder="1"/>
    <xf numFmtId="0" fontId="5" fillId="3" borderId="11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/>
    </xf>
    <xf numFmtId="5" fontId="5" fillId="3" borderId="11" xfId="0" applyNumberFormat="1" applyFont="1" applyFill="1" applyBorder="1" applyAlignment="1">
      <alignment horizontal="right"/>
    </xf>
    <xf numFmtId="5" fontId="0" fillId="3" borderId="10" xfId="0" applyNumberFormat="1" applyFont="1" applyFill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bottom style="thin">
          <color theme="2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41" totalsRowShown="0" headerRowDxfId="8" headerRowBorderDxfId="6" tableBorderDxfId="7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llinois" altTextSummary="Equitable Sharing Payments of Cash and Sale Proceeds for Illinois by Recipient Agency for FY2018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15" customHeight="1" x14ac:dyDescent="0.25">
      <c r="A2" s="9" t="s">
        <v>7</v>
      </c>
      <c r="B2" s="10"/>
      <c r="C2" s="10"/>
      <c r="D2" s="10"/>
      <c r="E2" s="11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15" t="s">
        <v>8</v>
      </c>
      <c r="B4" s="16" t="s">
        <v>9</v>
      </c>
      <c r="C4" s="17">
        <v>4824</v>
      </c>
      <c r="D4" s="17">
        <v>0</v>
      </c>
      <c r="E4" s="18">
        <f>SUM(C4:D4)</f>
        <v>4824</v>
      </c>
    </row>
    <row r="5" spans="1:5" x14ac:dyDescent="0.25">
      <c r="A5" s="15" t="s">
        <v>10</v>
      </c>
      <c r="B5" s="16" t="s">
        <v>9</v>
      </c>
      <c r="C5" s="17">
        <v>1408</v>
      </c>
      <c r="D5" s="17">
        <v>0</v>
      </c>
      <c r="E5" s="18">
        <f t="shared" ref="E5:E68" si="0">SUM(C5:D5)</f>
        <v>1408</v>
      </c>
    </row>
    <row r="6" spans="1:5" x14ac:dyDescent="0.25">
      <c r="A6" s="15" t="s">
        <v>11</v>
      </c>
      <c r="B6" s="16" t="s">
        <v>9</v>
      </c>
      <c r="C6" s="17">
        <v>225098</v>
      </c>
      <c r="D6" s="17">
        <v>8197</v>
      </c>
      <c r="E6" s="18">
        <f t="shared" si="0"/>
        <v>233295</v>
      </c>
    </row>
    <row r="7" spans="1:5" x14ac:dyDescent="0.25">
      <c r="A7" s="15" t="s">
        <v>12</v>
      </c>
      <c r="B7" s="16" t="s">
        <v>9</v>
      </c>
      <c r="C7" s="17">
        <v>406653</v>
      </c>
      <c r="D7" s="17">
        <v>0</v>
      </c>
      <c r="E7" s="18">
        <f t="shared" si="0"/>
        <v>406653</v>
      </c>
    </row>
    <row r="8" spans="1:5" x14ac:dyDescent="0.25">
      <c r="A8" s="15" t="s">
        <v>13</v>
      </c>
      <c r="B8" s="16" t="s">
        <v>9</v>
      </c>
      <c r="C8" s="17">
        <v>48186</v>
      </c>
      <c r="D8" s="17">
        <v>0</v>
      </c>
      <c r="E8" s="18">
        <f t="shared" si="0"/>
        <v>48186</v>
      </c>
    </row>
    <row r="9" spans="1:5" x14ac:dyDescent="0.25">
      <c r="A9" s="15" t="s">
        <v>14</v>
      </c>
      <c r="B9" s="16" t="s">
        <v>9</v>
      </c>
      <c r="C9" s="17">
        <v>342765</v>
      </c>
      <c r="D9" s="17">
        <v>107725</v>
      </c>
      <c r="E9" s="18">
        <f t="shared" si="0"/>
        <v>450490</v>
      </c>
    </row>
    <row r="10" spans="1:5" x14ac:dyDescent="0.25">
      <c r="A10" s="15" t="s">
        <v>15</v>
      </c>
      <c r="B10" s="16" t="s">
        <v>16</v>
      </c>
      <c r="C10" s="17">
        <v>271766</v>
      </c>
      <c r="D10" s="17">
        <v>0</v>
      </c>
      <c r="E10" s="18">
        <f t="shared" si="0"/>
        <v>271766</v>
      </c>
    </row>
    <row r="11" spans="1:5" x14ac:dyDescent="0.25">
      <c r="A11" s="15" t="s">
        <v>17</v>
      </c>
      <c r="B11" s="16" t="s">
        <v>9</v>
      </c>
      <c r="C11" s="17">
        <v>17692</v>
      </c>
      <c r="D11" s="17">
        <v>0</v>
      </c>
      <c r="E11" s="18">
        <f t="shared" si="0"/>
        <v>17692</v>
      </c>
    </row>
    <row r="12" spans="1:5" x14ac:dyDescent="0.25">
      <c r="A12" s="15" t="s">
        <v>18</v>
      </c>
      <c r="B12" s="16" t="s">
        <v>9</v>
      </c>
      <c r="C12" s="17">
        <v>82992</v>
      </c>
      <c r="D12" s="17">
        <v>283565</v>
      </c>
      <c r="E12" s="18">
        <f t="shared" si="0"/>
        <v>366557</v>
      </c>
    </row>
    <row r="13" spans="1:5" x14ac:dyDescent="0.25">
      <c r="A13" s="15" t="s">
        <v>19</v>
      </c>
      <c r="B13" s="16" t="s">
        <v>9</v>
      </c>
      <c r="C13" s="17">
        <v>48194</v>
      </c>
      <c r="D13" s="17">
        <v>0</v>
      </c>
      <c r="E13" s="18">
        <f t="shared" si="0"/>
        <v>48194</v>
      </c>
    </row>
    <row r="14" spans="1:5" x14ac:dyDescent="0.25">
      <c r="A14" s="15" t="s">
        <v>20</v>
      </c>
      <c r="B14" s="16" t="s">
        <v>9</v>
      </c>
      <c r="C14" s="17">
        <v>113076</v>
      </c>
      <c r="D14" s="17">
        <v>96888</v>
      </c>
      <c r="E14" s="18">
        <f t="shared" si="0"/>
        <v>209964</v>
      </c>
    </row>
    <row r="15" spans="1:5" x14ac:dyDescent="0.25">
      <c r="A15" s="15" t="s">
        <v>21</v>
      </c>
      <c r="B15" s="16" t="s">
        <v>9</v>
      </c>
      <c r="C15" s="17">
        <v>90832</v>
      </c>
      <c r="D15" s="17">
        <v>20110</v>
      </c>
      <c r="E15" s="18">
        <f t="shared" si="0"/>
        <v>110942</v>
      </c>
    </row>
    <row r="16" spans="1:5" x14ac:dyDescent="0.25">
      <c r="A16" s="15" t="s">
        <v>22</v>
      </c>
      <c r="B16" s="16" t="s">
        <v>9</v>
      </c>
      <c r="C16" s="17">
        <v>51831</v>
      </c>
      <c r="D16" s="17">
        <v>1917</v>
      </c>
      <c r="E16" s="18">
        <f t="shared" si="0"/>
        <v>53748</v>
      </c>
    </row>
    <row r="17" spans="1:5" x14ac:dyDescent="0.25">
      <c r="A17" s="15" t="s">
        <v>23</v>
      </c>
      <c r="B17" s="16" t="s">
        <v>9</v>
      </c>
      <c r="C17" s="17">
        <v>116721</v>
      </c>
      <c r="D17" s="17">
        <v>9692</v>
      </c>
      <c r="E17" s="18">
        <f t="shared" si="0"/>
        <v>126413</v>
      </c>
    </row>
    <row r="18" spans="1:5" x14ac:dyDescent="0.25">
      <c r="A18" s="15" t="s">
        <v>24</v>
      </c>
      <c r="B18" s="16" t="s">
        <v>9</v>
      </c>
      <c r="C18" s="17">
        <v>297171</v>
      </c>
      <c r="D18" s="17">
        <v>915</v>
      </c>
      <c r="E18" s="18">
        <f t="shared" si="0"/>
        <v>298086</v>
      </c>
    </row>
    <row r="19" spans="1:5" x14ac:dyDescent="0.25">
      <c r="A19" s="15" t="s">
        <v>25</v>
      </c>
      <c r="B19" s="16" t="s">
        <v>16</v>
      </c>
      <c r="C19" s="17">
        <v>392689</v>
      </c>
      <c r="D19" s="17">
        <v>17850</v>
      </c>
      <c r="E19" s="18">
        <f t="shared" si="0"/>
        <v>410539</v>
      </c>
    </row>
    <row r="20" spans="1:5" x14ac:dyDescent="0.25">
      <c r="A20" s="15" t="s">
        <v>26</v>
      </c>
      <c r="B20" s="16" t="s">
        <v>9</v>
      </c>
      <c r="C20" s="17">
        <v>0</v>
      </c>
      <c r="D20" s="17">
        <v>20183</v>
      </c>
      <c r="E20" s="18">
        <f t="shared" si="0"/>
        <v>20183</v>
      </c>
    </row>
    <row r="21" spans="1:5" x14ac:dyDescent="0.25">
      <c r="A21" s="15" t="s">
        <v>27</v>
      </c>
      <c r="B21" s="16" t="s">
        <v>9</v>
      </c>
      <c r="C21" s="17">
        <v>7050</v>
      </c>
      <c r="D21" s="17">
        <v>0</v>
      </c>
      <c r="E21" s="18">
        <f t="shared" si="0"/>
        <v>7050</v>
      </c>
    </row>
    <row r="22" spans="1:5" x14ac:dyDescent="0.25">
      <c r="A22" s="15" t="s">
        <v>28</v>
      </c>
      <c r="B22" s="16" t="s">
        <v>9</v>
      </c>
      <c r="C22" s="17">
        <v>23988</v>
      </c>
      <c r="D22" s="17">
        <v>9787</v>
      </c>
      <c r="E22" s="18">
        <f t="shared" si="0"/>
        <v>33775</v>
      </c>
    </row>
    <row r="23" spans="1:5" x14ac:dyDescent="0.25">
      <c r="A23" s="15" t="s">
        <v>29</v>
      </c>
      <c r="B23" s="16" t="s">
        <v>9</v>
      </c>
      <c r="C23" s="17">
        <v>3460440</v>
      </c>
      <c r="D23" s="17">
        <v>744697</v>
      </c>
      <c r="E23" s="18">
        <f t="shared" si="0"/>
        <v>4205137</v>
      </c>
    </row>
    <row r="24" spans="1:5" x14ac:dyDescent="0.25">
      <c r="A24" s="15" t="s">
        <v>30</v>
      </c>
      <c r="B24" s="16" t="s">
        <v>9</v>
      </c>
      <c r="C24" s="17">
        <v>324986</v>
      </c>
      <c r="D24" s="17">
        <v>11487</v>
      </c>
      <c r="E24" s="18">
        <f t="shared" si="0"/>
        <v>336473</v>
      </c>
    </row>
    <row r="25" spans="1:5" x14ac:dyDescent="0.25">
      <c r="A25" s="15" t="s">
        <v>31</v>
      </c>
      <c r="B25" s="16" t="s">
        <v>9</v>
      </c>
      <c r="C25" s="17">
        <v>45741</v>
      </c>
      <c r="D25" s="17">
        <v>17850</v>
      </c>
      <c r="E25" s="18">
        <f t="shared" si="0"/>
        <v>63591</v>
      </c>
    </row>
    <row r="26" spans="1:5" x14ac:dyDescent="0.25">
      <c r="A26" s="15" t="s">
        <v>32</v>
      </c>
      <c r="B26" s="16" t="s">
        <v>9</v>
      </c>
      <c r="C26" s="17">
        <v>151233</v>
      </c>
      <c r="D26" s="17">
        <v>0</v>
      </c>
      <c r="E26" s="18">
        <f t="shared" si="0"/>
        <v>151233</v>
      </c>
    </row>
    <row r="27" spans="1:5" x14ac:dyDescent="0.25">
      <c r="A27" s="15" t="s">
        <v>33</v>
      </c>
      <c r="B27" s="16" t="s">
        <v>9</v>
      </c>
      <c r="C27" s="17">
        <v>5844</v>
      </c>
      <c r="D27" s="17">
        <v>219</v>
      </c>
      <c r="E27" s="18">
        <f t="shared" si="0"/>
        <v>6063</v>
      </c>
    </row>
    <row r="28" spans="1:5" x14ac:dyDescent="0.25">
      <c r="A28" s="15" t="s">
        <v>34</v>
      </c>
      <c r="B28" s="16" t="s">
        <v>9</v>
      </c>
      <c r="C28" s="17">
        <v>7967</v>
      </c>
      <c r="D28" s="17">
        <v>0</v>
      </c>
      <c r="E28" s="18">
        <f t="shared" si="0"/>
        <v>7967</v>
      </c>
    </row>
    <row r="29" spans="1:5" x14ac:dyDescent="0.25">
      <c r="A29" s="15" t="s">
        <v>35</v>
      </c>
      <c r="B29" s="16" t="s">
        <v>9</v>
      </c>
      <c r="C29" s="17">
        <v>117474</v>
      </c>
      <c r="D29" s="17">
        <v>9946</v>
      </c>
      <c r="E29" s="18">
        <f t="shared" si="0"/>
        <v>127420</v>
      </c>
    </row>
    <row r="30" spans="1:5" x14ac:dyDescent="0.25">
      <c r="A30" s="15" t="s">
        <v>36</v>
      </c>
      <c r="B30" s="16" t="s">
        <v>9</v>
      </c>
      <c r="C30" s="17">
        <v>320806</v>
      </c>
      <c r="D30" s="17">
        <v>45708</v>
      </c>
      <c r="E30" s="18">
        <f t="shared" si="0"/>
        <v>366514</v>
      </c>
    </row>
    <row r="31" spans="1:5" x14ac:dyDescent="0.25">
      <c r="A31" s="15" t="s">
        <v>37</v>
      </c>
      <c r="B31" s="16" t="s">
        <v>38</v>
      </c>
      <c r="C31" s="17">
        <v>236806</v>
      </c>
      <c r="D31" s="17">
        <v>76279</v>
      </c>
      <c r="E31" s="18">
        <f t="shared" si="0"/>
        <v>313085</v>
      </c>
    </row>
    <row r="32" spans="1:5" x14ac:dyDescent="0.25">
      <c r="A32" s="15" t="s">
        <v>39</v>
      </c>
      <c r="B32" s="16" t="s">
        <v>9</v>
      </c>
      <c r="C32" s="17">
        <v>13734</v>
      </c>
      <c r="D32" s="17">
        <v>0</v>
      </c>
      <c r="E32" s="18">
        <f t="shared" si="0"/>
        <v>13734</v>
      </c>
    </row>
    <row r="33" spans="1:5" x14ac:dyDescent="0.25">
      <c r="A33" s="15" t="s">
        <v>40</v>
      </c>
      <c r="B33" s="16" t="s">
        <v>9</v>
      </c>
      <c r="C33" s="17">
        <v>55370</v>
      </c>
      <c r="D33" s="17">
        <v>0</v>
      </c>
      <c r="E33" s="18">
        <f t="shared" si="0"/>
        <v>55370</v>
      </c>
    </row>
    <row r="34" spans="1:5" x14ac:dyDescent="0.25">
      <c r="A34" s="15" t="s">
        <v>41</v>
      </c>
      <c r="B34" s="16" t="s">
        <v>9</v>
      </c>
      <c r="C34" s="17">
        <v>18176</v>
      </c>
      <c r="D34" s="17">
        <v>1642</v>
      </c>
      <c r="E34" s="18">
        <f t="shared" si="0"/>
        <v>19818</v>
      </c>
    </row>
    <row r="35" spans="1:5" x14ac:dyDescent="0.25">
      <c r="A35" s="15" t="s">
        <v>42</v>
      </c>
      <c r="B35" s="16" t="s">
        <v>9</v>
      </c>
      <c r="C35" s="17">
        <v>84890</v>
      </c>
      <c r="D35" s="17">
        <v>0</v>
      </c>
      <c r="E35" s="18">
        <f t="shared" si="0"/>
        <v>84890</v>
      </c>
    </row>
    <row r="36" spans="1:5" x14ac:dyDescent="0.25">
      <c r="A36" s="15" t="s">
        <v>43</v>
      </c>
      <c r="B36" s="16" t="s">
        <v>38</v>
      </c>
      <c r="C36" s="17">
        <v>207793</v>
      </c>
      <c r="D36" s="17">
        <v>4547</v>
      </c>
      <c r="E36" s="18">
        <f t="shared" si="0"/>
        <v>212340</v>
      </c>
    </row>
    <row r="37" spans="1:5" x14ac:dyDescent="0.25">
      <c r="A37" s="15" t="s">
        <v>44</v>
      </c>
      <c r="B37" s="16" t="s">
        <v>9</v>
      </c>
      <c r="C37" s="17">
        <v>150069</v>
      </c>
      <c r="D37" s="17">
        <v>0</v>
      </c>
      <c r="E37" s="18">
        <f t="shared" si="0"/>
        <v>150069</v>
      </c>
    </row>
    <row r="38" spans="1:5" x14ac:dyDescent="0.25">
      <c r="A38" s="15" t="s">
        <v>45</v>
      </c>
      <c r="B38" s="16" t="s">
        <v>9</v>
      </c>
      <c r="C38" s="17">
        <v>228273</v>
      </c>
      <c r="D38" s="17">
        <v>152491</v>
      </c>
      <c r="E38" s="18">
        <f t="shared" si="0"/>
        <v>380764</v>
      </c>
    </row>
    <row r="39" spans="1:5" x14ac:dyDescent="0.25">
      <c r="A39" s="15" t="s">
        <v>46</v>
      </c>
      <c r="B39" s="16" t="s">
        <v>9</v>
      </c>
      <c r="C39" s="17">
        <v>6383</v>
      </c>
      <c r="D39" s="17">
        <v>0</v>
      </c>
      <c r="E39" s="18">
        <f t="shared" si="0"/>
        <v>6383</v>
      </c>
    </row>
    <row r="40" spans="1:5" x14ac:dyDescent="0.25">
      <c r="A40" s="15" t="s">
        <v>47</v>
      </c>
      <c r="B40" s="16" t="s">
        <v>38</v>
      </c>
      <c r="C40" s="17">
        <v>40583</v>
      </c>
      <c r="D40" s="17">
        <v>0</v>
      </c>
      <c r="E40" s="18">
        <f t="shared" si="0"/>
        <v>40583</v>
      </c>
    </row>
    <row r="41" spans="1:5" x14ac:dyDescent="0.25">
      <c r="A41" s="15" t="s">
        <v>48</v>
      </c>
      <c r="B41" s="16" t="s">
        <v>16</v>
      </c>
      <c r="C41" s="17">
        <v>39532</v>
      </c>
      <c r="D41" s="17">
        <v>17620</v>
      </c>
      <c r="E41" s="18">
        <f t="shared" si="0"/>
        <v>57152</v>
      </c>
    </row>
    <row r="42" spans="1:5" x14ac:dyDescent="0.25">
      <c r="A42" s="15" t="s">
        <v>49</v>
      </c>
      <c r="B42" s="16" t="s">
        <v>9</v>
      </c>
      <c r="C42" s="17">
        <v>169183</v>
      </c>
      <c r="D42" s="17">
        <v>1568</v>
      </c>
      <c r="E42" s="18">
        <f t="shared" si="0"/>
        <v>170751</v>
      </c>
    </row>
    <row r="43" spans="1:5" x14ac:dyDescent="0.25">
      <c r="A43" s="15" t="s">
        <v>50</v>
      </c>
      <c r="B43" s="16" t="s">
        <v>9</v>
      </c>
      <c r="C43" s="17">
        <v>180923</v>
      </c>
      <c r="D43" s="17">
        <v>69622</v>
      </c>
      <c r="E43" s="18">
        <f t="shared" si="0"/>
        <v>250545</v>
      </c>
    </row>
    <row r="44" spans="1:5" x14ac:dyDescent="0.25">
      <c r="A44" s="15" t="s">
        <v>51</v>
      </c>
      <c r="B44" s="16" t="s">
        <v>9</v>
      </c>
      <c r="C44" s="17">
        <v>118901</v>
      </c>
      <c r="D44" s="17">
        <v>75837</v>
      </c>
      <c r="E44" s="18">
        <f t="shared" si="0"/>
        <v>194738</v>
      </c>
    </row>
    <row r="45" spans="1:5" x14ac:dyDescent="0.25">
      <c r="A45" s="15" t="s">
        <v>52</v>
      </c>
      <c r="B45" s="16" t="s">
        <v>9</v>
      </c>
      <c r="C45" s="17">
        <v>0</v>
      </c>
      <c r="D45" s="17">
        <v>3994</v>
      </c>
      <c r="E45" s="18">
        <f t="shared" si="0"/>
        <v>3994</v>
      </c>
    </row>
    <row r="46" spans="1:5" x14ac:dyDescent="0.25">
      <c r="A46" s="15" t="s">
        <v>53</v>
      </c>
      <c r="B46" s="16" t="s">
        <v>9</v>
      </c>
      <c r="C46" s="17">
        <v>43409</v>
      </c>
      <c r="D46" s="17">
        <v>69732</v>
      </c>
      <c r="E46" s="18">
        <f t="shared" si="0"/>
        <v>113141</v>
      </c>
    </row>
    <row r="47" spans="1:5" x14ac:dyDescent="0.25">
      <c r="A47" s="15" t="s">
        <v>54</v>
      </c>
      <c r="B47" s="16" t="s">
        <v>9</v>
      </c>
      <c r="C47" s="17">
        <v>12395</v>
      </c>
      <c r="D47" s="17">
        <v>2306</v>
      </c>
      <c r="E47" s="18">
        <f t="shared" si="0"/>
        <v>14701</v>
      </c>
    </row>
    <row r="48" spans="1:5" x14ac:dyDescent="0.25">
      <c r="A48" s="15" t="s">
        <v>55</v>
      </c>
      <c r="B48" s="16" t="s">
        <v>9</v>
      </c>
      <c r="C48" s="17">
        <v>140454</v>
      </c>
      <c r="D48" s="17">
        <v>9966</v>
      </c>
      <c r="E48" s="18">
        <f t="shared" si="0"/>
        <v>150420</v>
      </c>
    </row>
    <row r="49" spans="1:5" x14ac:dyDescent="0.25">
      <c r="A49" s="15" t="s">
        <v>56</v>
      </c>
      <c r="B49" s="16" t="s">
        <v>9</v>
      </c>
      <c r="C49" s="17">
        <v>239888</v>
      </c>
      <c r="D49" s="17">
        <v>0</v>
      </c>
      <c r="E49" s="18">
        <f t="shared" si="0"/>
        <v>239888</v>
      </c>
    </row>
    <row r="50" spans="1:5" x14ac:dyDescent="0.25">
      <c r="A50" s="15" t="s">
        <v>57</v>
      </c>
      <c r="B50" s="16" t="s">
        <v>9</v>
      </c>
      <c r="C50" s="17">
        <v>4680</v>
      </c>
      <c r="D50" s="17">
        <v>0</v>
      </c>
      <c r="E50" s="18">
        <f t="shared" si="0"/>
        <v>4680</v>
      </c>
    </row>
    <row r="51" spans="1:5" x14ac:dyDescent="0.25">
      <c r="A51" s="15" t="s">
        <v>58</v>
      </c>
      <c r="B51" s="16" t="s">
        <v>9</v>
      </c>
      <c r="C51" s="17">
        <v>269267</v>
      </c>
      <c r="D51" s="17">
        <v>7089</v>
      </c>
      <c r="E51" s="18">
        <f t="shared" si="0"/>
        <v>276356</v>
      </c>
    </row>
    <row r="52" spans="1:5" x14ac:dyDescent="0.25">
      <c r="A52" s="15" t="s">
        <v>59</v>
      </c>
      <c r="B52" s="16" t="s">
        <v>9</v>
      </c>
      <c r="C52" s="17">
        <v>5640</v>
      </c>
      <c r="D52" s="17">
        <v>0</v>
      </c>
      <c r="E52" s="18">
        <f t="shared" si="0"/>
        <v>5640</v>
      </c>
    </row>
    <row r="53" spans="1:5" x14ac:dyDescent="0.25">
      <c r="A53" s="15" t="s">
        <v>60</v>
      </c>
      <c r="B53" s="16" t="s">
        <v>9</v>
      </c>
      <c r="C53" s="17">
        <v>5561</v>
      </c>
      <c r="D53" s="17">
        <v>1642</v>
      </c>
      <c r="E53" s="18">
        <f t="shared" si="0"/>
        <v>7203</v>
      </c>
    </row>
    <row r="54" spans="1:5" x14ac:dyDescent="0.25">
      <c r="A54" s="15" t="s">
        <v>61</v>
      </c>
      <c r="B54" s="16" t="s">
        <v>9</v>
      </c>
      <c r="C54" s="17">
        <v>441987</v>
      </c>
      <c r="D54" s="17">
        <v>0</v>
      </c>
      <c r="E54" s="18">
        <f t="shared" si="0"/>
        <v>441987</v>
      </c>
    </row>
    <row r="55" spans="1:5" x14ac:dyDescent="0.25">
      <c r="A55" s="15" t="s">
        <v>62</v>
      </c>
      <c r="B55" s="16" t="s">
        <v>38</v>
      </c>
      <c r="C55" s="17">
        <v>40558</v>
      </c>
      <c r="D55" s="17">
        <v>0</v>
      </c>
      <c r="E55" s="18">
        <f t="shared" si="0"/>
        <v>40558</v>
      </c>
    </row>
    <row r="56" spans="1:5" x14ac:dyDescent="0.25">
      <c r="A56" s="15" t="s">
        <v>63</v>
      </c>
      <c r="B56" s="16" t="s">
        <v>9</v>
      </c>
      <c r="C56" s="17">
        <v>93479</v>
      </c>
      <c r="D56" s="17">
        <v>14865</v>
      </c>
      <c r="E56" s="18">
        <f t="shared" si="0"/>
        <v>108344</v>
      </c>
    </row>
    <row r="57" spans="1:5" x14ac:dyDescent="0.25">
      <c r="A57" s="15" t="s">
        <v>64</v>
      </c>
      <c r="B57" s="16" t="s">
        <v>9</v>
      </c>
      <c r="C57" s="17">
        <v>6383</v>
      </c>
      <c r="D57" s="17">
        <v>0</v>
      </c>
      <c r="E57" s="18">
        <f t="shared" si="0"/>
        <v>6383</v>
      </c>
    </row>
    <row r="58" spans="1:5" x14ac:dyDescent="0.25">
      <c r="A58" s="15" t="s">
        <v>65</v>
      </c>
      <c r="B58" s="16" t="s">
        <v>9</v>
      </c>
      <c r="C58" s="17">
        <v>10330</v>
      </c>
      <c r="D58" s="17">
        <v>0</v>
      </c>
      <c r="E58" s="18">
        <f t="shared" si="0"/>
        <v>10330</v>
      </c>
    </row>
    <row r="59" spans="1:5" x14ac:dyDescent="0.25">
      <c r="A59" s="15" t="s">
        <v>66</v>
      </c>
      <c r="B59" s="16" t="s">
        <v>9</v>
      </c>
      <c r="C59" s="17">
        <v>2096</v>
      </c>
      <c r="D59" s="17">
        <v>110</v>
      </c>
      <c r="E59" s="18">
        <f t="shared" si="0"/>
        <v>2206</v>
      </c>
    </row>
    <row r="60" spans="1:5" x14ac:dyDescent="0.25">
      <c r="A60" s="15" t="s">
        <v>67</v>
      </c>
      <c r="B60" s="16" t="s">
        <v>9</v>
      </c>
      <c r="C60" s="17">
        <v>120560</v>
      </c>
      <c r="D60" s="17">
        <v>74699</v>
      </c>
      <c r="E60" s="18">
        <f t="shared" si="0"/>
        <v>195259</v>
      </c>
    </row>
    <row r="61" spans="1:5" x14ac:dyDescent="0.25">
      <c r="A61" s="15" t="s">
        <v>68</v>
      </c>
      <c r="B61" s="16" t="s">
        <v>9</v>
      </c>
      <c r="C61" s="17">
        <v>44818</v>
      </c>
      <c r="D61" s="17">
        <v>0</v>
      </c>
      <c r="E61" s="18">
        <f t="shared" si="0"/>
        <v>44818</v>
      </c>
    </row>
    <row r="62" spans="1:5" x14ac:dyDescent="0.25">
      <c r="A62" s="15" t="s">
        <v>69</v>
      </c>
      <c r="B62" s="16" t="s">
        <v>9</v>
      </c>
      <c r="C62" s="17">
        <v>7938</v>
      </c>
      <c r="D62" s="17">
        <v>52217</v>
      </c>
      <c r="E62" s="18">
        <f t="shared" si="0"/>
        <v>60155</v>
      </c>
    </row>
    <row r="63" spans="1:5" x14ac:dyDescent="0.25">
      <c r="A63" s="15" t="s">
        <v>70</v>
      </c>
      <c r="B63" s="16" t="s">
        <v>16</v>
      </c>
      <c r="C63" s="17">
        <v>3800</v>
      </c>
      <c r="D63" s="17">
        <v>0</v>
      </c>
      <c r="E63" s="18">
        <f t="shared" si="0"/>
        <v>3800</v>
      </c>
    </row>
    <row r="64" spans="1:5" x14ac:dyDescent="0.25">
      <c r="A64" s="15" t="s">
        <v>71</v>
      </c>
      <c r="B64" s="16" t="s">
        <v>9</v>
      </c>
      <c r="C64" s="17">
        <v>145774</v>
      </c>
      <c r="D64" s="17">
        <v>16087</v>
      </c>
      <c r="E64" s="18">
        <f t="shared" si="0"/>
        <v>161861</v>
      </c>
    </row>
    <row r="65" spans="1:5" x14ac:dyDescent="0.25">
      <c r="A65" s="15" t="s">
        <v>72</v>
      </c>
      <c r="B65" s="16" t="s">
        <v>38</v>
      </c>
      <c r="C65" s="17">
        <v>3550</v>
      </c>
      <c r="D65" s="17">
        <v>0</v>
      </c>
      <c r="E65" s="18">
        <f t="shared" si="0"/>
        <v>3550</v>
      </c>
    </row>
    <row r="66" spans="1:5" x14ac:dyDescent="0.25">
      <c r="A66" s="15" t="s">
        <v>73</v>
      </c>
      <c r="B66" s="16" t="s">
        <v>9</v>
      </c>
      <c r="C66" s="17">
        <v>8917</v>
      </c>
      <c r="D66" s="17">
        <v>0</v>
      </c>
      <c r="E66" s="18">
        <f t="shared" si="0"/>
        <v>8917</v>
      </c>
    </row>
    <row r="67" spans="1:5" x14ac:dyDescent="0.25">
      <c r="A67" s="15" t="s">
        <v>74</v>
      </c>
      <c r="B67" s="16" t="s">
        <v>9</v>
      </c>
      <c r="C67" s="17">
        <v>3550</v>
      </c>
      <c r="D67" s="17">
        <v>0</v>
      </c>
      <c r="E67" s="18">
        <f t="shared" si="0"/>
        <v>3550</v>
      </c>
    </row>
    <row r="68" spans="1:5" x14ac:dyDescent="0.25">
      <c r="A68" s="15" t="s">
        <v>75</v>
      </c>
      <c r="B68" s="16" t="s">
        <v>9</v>
      </c>
      <c r="C68" s="17">
        <v>91761</v>
      </c>
      <c r="D68" s="17">
        <v>12533</v>
      </c>
      <c r="E68" s="18">
        <f t="shared" si="0"/>
        <v>104294</v>
      </c>
    </row>
    <row r="69" spans="1:5" x14ac:dyDescent="0.25">
      <c r="A69" s="15" t="s">
        <v>76</v>
      </c>
      <c r="B69" s="16" t="s">
        <v>9</v>
      </c>
      <c r="C69" s="17">
        <v>278005</v>
      </c>
      <c r="D69" s="17">
        <v>7370</v>
      </c>
      <c r="E69" s="18">
        <f t="shared" ref="E69:E132" si="1">SUM(C69:D69)</f>
        <v>285375</v>
      </c>
    </row>
    <row r="70" spans="1:5" x14ac:dyDescent="0.25">
      <c r="A70" s="15" t="s">
        <v>77</v>
      </c>
      <c r="B70" s="16" t="s">
        <v>9</v>
      </c>
      <c r="C70" s="17">
        <v>50790</v>
      </c>
      <c r="D70" s="17">
        <v>0</v>
      </c>
      <c r="E70" s="18">
        <f t="shared" si="1"/>
        <v>50790</v>
      </c>
    </row>
    <row r="71" spans="1:5" x14ac:dyDescent="0.25">
      <c r="A71" s="15" t="s">
        <v>78</v>
      </c>
      <c r="B71" s="16" t="s">
        <v>9</v>
      </c>
      <c r="C71" s="17">
        <v>6674</v>
      </c>
      <c r="D71" s="17">
        <v>0</v>
      </c>
      <c r="E71" s="18">
        <f t="shared" si="1"/>
        <v>6674</v>
      </c>
    </row>
    <row r="72" spans="1:5" x14ac:dyDescent="0.25">
      <c r="A72" s="15" t="s">
        <v>79</v>
      </c>
      <c r="B72" s="16" t="s">
        <v>9</v>
      </c>
      <c r="C72" s="17">
        <v>0</v>
      </c>
      <c r="D72" s="17">
        <v>116</v>
      </c>
      <c r="E72" s="18">
        <f t="shared" si="1"/>
        <v>116</v>
      </c>
    </row>
    <row r="73" spans="1:5" x14ac:dyDescent="0.25">
      <c r="A73" s="15" t="s">
        <v>80</v>
      </c>
      <c r="B73" s="16" t="s">
        <v>9</v>
      </c>
      <c r="C73" s="17">
        <v>8917</v>
      </c>
      <c r="D73" s="17">
        <v>0</v>
      </c>
      <c r="E73" s="18">
        <f t="shared" si="1"/>
        <v>8917</v>
      </c>
    </row>
    <row r="74" spans="1:5" x14ac:dyDescent="0.25">
      <c r="A74" s="15" t="s">
        <v>81</v>
      </c>
      <c r="B74" s="16" t="s">
        <v>9</v>
      </c>
      <c r="C74" s="17">
        <v>44914</v>
      </c>
      <c r="D74" s="17">
        <v>0</v>
      </c>
      <c r="E74" s="18">
        <f t="shared" si="1"/>
        <v>44914</v>
      </c>
    </row>
    <row r="75" spans="1:5" x14ac:dyDescent="0.25">
      <c r="A75" s="15" t="s">
        <v>82</v>
      </c>
      <c r="B75" s="16" t="s">
        <v>9</v>
      </c>
      <c r="C75" s="17">
        <v>150035</v>
      </c>
      <c r="D75" s="17">
        <v>0</v>
      </c>
      <c r="E75" s="18">
        <f t="shared" si="1"/>
        <v>150035</v>
      </c>
    </row>
    <row r="76" spans="1:5" x14ac:dyDescent="0.25">
      <c r="A76" s="15" t="s">
        <v>83</v>
      </c>
      <c r="B76" s="16" t="s">
        <v>9</v>
      </c>
      <c r="C76" s="17">
        <v>49080</v>
      </c>
      <c r="D76" s="17">
        <v>30164</v>
      </c>
      <c r="E76" s="18">
        <f t="shared" si="1"/>
        <v>79244</v>
      </c>
    </row>
    <row r="77" spans="1:5" x14ac:dyDescent="0.25">
      <c r="A77" s="15" t="s">
        <v>84</v>
      </c>
      <c r="B77" s="16" t="s">
        <v>9</v>
      </c>
      <c r="C77" s="17">
        <v>199148</v>
      </c>
      <c r="D77" s="17">
        <v>73253</v>
      </c>
      <c r="E77" s="18">
        <f t="shared" si="1"/>
        <v>272401</v>
      </c>
    </row>
    <row r="78" spans="1:5" x14ac:dyDescent="0.25">
      <c r="A78" s="15" t="s">
        <v>85</v>
      </c>
      <c r="B78" s="16" t="s">
        <v>9</v>
      </c>
      <c r="C78" s="17">
        <v>0</v>
      </c>
      <c r="D78" s="17">
        <v>116</v>
      </c>
      <c r="E78" s="18">
        <f t="shared" si="1"/>
        <v>116</v>
      </c>
    </row>
    <row r="79" spans="1:5" x14ac:dyDescent="0.25">
      <c r="A79" s="15" t="s">
        <v>86</v>
      </c>
      <c r="B79" s="16" t="s">
        <v>9</v>
      </c>
      <c r="C79" s="17">
        <v>16222</v>
      </c>
      <c r="D79" s="17">
        <v>0</v>
      </c>
      <c r="E79" s="18">
        <f t="shared" si="1"/>
        <v>16222</v>
      </c>
    </row>
    <row r="80" spans="1:5" x14ac:dyDescent="0.25">
      <c r="A80" s="15" t="s">
        <v>87</v>
      </c>
      <c r="B80" s="16" t="s">
        <v>16</v>
      </c>
      <c r="C80" s="17">
        <v>64585</v>
      </c>
      <c r="D80" s="17">
        <v>18344</v>
      </c>
      <c r="E80" s="18">
        <f t="shared" si="1"/>
        <v>82929</v>
      </c>
    </row>
    <row r="81" spans="1:5" x14ac:dyDescent="0.25">
      <c r="A81" s="15" t="s">
        <v>88</v>
      </c>
      <c r="B81" s="16" t="s">
        <v>9</v>
      </c>
      <c r="C81" s="17">
        <v>50233</v>
      </c>
      <c r="D81" s="17">
        <v>0</v>
      </c>
      <c r="E81" s="18">
        <f t="shared" si="1"/>
        <v>50233</v>
      </c>
    </row>
    <row r="82" spans="1:5" x14ac:dyDescent="0.25">
      <c r="A82" s="15" t="s">
        <v>89</v>
      </c>
      <c r="B82" s="16" t="s">
        <v>9</v>
      </c>
      <c r="C82" s="17">
        <v>7120</v>
      </c>
      <c r="D82" s="17">
        <v>0</v>
      </c>
      <c r="E82" s="18">
        <f t="shared" si="1"/>
        <v>7120</v>
      </c>
    </row>
    <row r="83" spans="1:5" x14ac:dyDescent="0.25">
      <c r="A83" s="15" t="s">
        <v>90</v>
      </c>
      <c r="B83" s="16" t="s">
        <v>9</v>
      </c>
      <c r="C83" s="17">
        <v>179549</v>
      </c>
      <c r="D83" s="17">
        <v>0</v>
      </c>
      <c r="E83" s="18">
        <f t="shared" si="1"/>
        <v>179549</v>
      </c>
    </row>
    <row r="84" spans="1:5" x14ac:dyDescent="0.25">
      <c r="A84" s="15" t="s">
        <v>91</v>
      </c>
      <c r="B84" s="16" t="s">
        <v>9</v>
      </c>
      <c r="C84" s="17">
        <v>19810</v>
      </c>
      <c r="D84" s="17">
        <v>0</v>
      </c>
      <c r="E84" s="18">
        <f t="shared" si="1"/>
        <v>19810</v>
      </c>
    </row>
    <row r="85" spans="1:5" x14ac:dyDescent="0.25">
      <c r="A85" s="15" t="s">
        <v>92</v>
      </c>
      <c r="B85" s="16" t="s">
        <v>9</v>
      </c>
      <c r="C85" s="17">
        <v>4195</v>
      </c>
      <c r="D85" s="17">
        <v>0</v>
      </c>
      <c r="E85" s="18">
        <f t="shared" si="1"/>
        <v>4195</v>
      </c>
    </row>
    <row r="86" spans="1:5" x14ac:dyDescent="0.25">
      <c r="A86" s="15" t="s">
        <v>93</v>
      </c>
      <c r="B86" s="16" t="s">
        <v>9</v>
      </c>
      <c r="C86" s="17">
        <v>71801</v>
      </c>
      <c r="D86" s="17">
        <v>12217</v>
      </c>
      <c r="E86" s="18">
        <f t="shared" si="1"/>
        <v>84018</v>
      </c>
    </row>
    <row r="87" spans="1:5" x14ac:dyDescent="0.25">
      <c r="A87" s="15" t="s">
        <v>94</v>
      </c>
      <c r="B87" s="16" t="s">
        <v>16</v>
      </c>
      <c r="C87" s="17">
        <v>506066</v>
      </c>
      <c r="D87" s="17">
        <v>9223</v>
      </c>
      <c r="E87" s="18">
        <f t="shared" si="1"/>
        <v>515289</v>
      </c>
    </row>
    <row r="88" spans="1:5" x14ac:dyDescent="0.25">
      <c r="A88" s="15" t="s">
        <v>95</v>
      </c>
      <c r="B88" s="16" t="s">
        <v>9</v>
      </c>
      <c r="C88" s="17">
        <v>6383</v>
      </c>
      <c r="D88" s="17">
        <v>0</v>
      </c>
      <c r="E88" s="18">
        <f t="shared" si="1"/>
        <v>6383</v>
      </c>
    </row>
    <row r="89" spans="1:5" x14ac:dyDescent="0.25">
      <c r="A89" s="15" t="s">
        <v>96</v>
      </c>
      <c r="B89" s="16" t="s">
        <v>16</v>
      </c>
      <c r="C89" s="17">
        <v>19968</v>
      </c>
      <c r="D89" s="17">
        <v>0</v>
      </c>
      <c r="E89" s="18">
        <f t="shared" si="1"/>
        <v>19968</v>
      </c>
    </row>
    <row r="90" spans="1:5" x14ac:dyDescent="0.25">
      <c r="A90" s="15" t="s">
        <v>97</v>
      </c>
      <c r="B90" s="16" t="s">
        <v>9</v>
      </c>
      <c r="C90" s="17">
        <v>13940</v>
      </c>
      <c r="D90" s="17">
        <v>20110</v>
      </c>
      <c r="E90" s="18">
        <f t="shared" si="1"/>
        <v>34050</v>
      </c>
    </row>
    <row r="91" spans="1:5" x14ac:dyDescent="0.25">
      <c r="A91" s="15" t="s">
        <v>98</v>
      </c>
      <c r="B91" s="16" t="s">
        <v>9</v>
      </c>
      <c r="C91" s="17">
        <v>46563</v>
      </c>
      <c r="D91" s="17">
        <v>278746</v>
      </c>
      <c r="E91" s="18">
        <f t="shared" si="1"/>
        <v>325309</v>
      </c>
    </row>
    <row r="92" spans="1:5" x14ac:dyDescent="0.25">
      <c r="A92" s="15" t="s">
        <v>99</v>
      </c>
      <c r="B92" s="16" t="s">
        <v>9</v>
      </c>
      <c r="C92" s="17">
        <v>345261</v>
      </c>
      <c r="D92" s="17">
        <v>0</v>
      </c>
      <c r="E92" s="18">
        <f t="shared" si="1"/>
        <v>345261</v>
      </c>
    </row>
    <row r="93" spans="1:5" x14ac:dyDescent="0.25">
      <c r="A93" s="15" t="s">
        <v>100</v>
      </c>
      <c r="B93" s="16" t="s">
        <v>38</v>
      </c>
      <c r="C93" s="17">
        <v>118359</v>
      </c>
      <c r="D93" s="17">
        <v>6000</v>
      </c>
      <c r="E93" s="18">
        <f t="shared" si="1"/>
        <v>124359</v>
      </c>
    </row>
    <row r="94" spans="1:5" x14ac:dyDescent="0.25">
      <c r="A94" s="15" t="s">
        <v>101</v>
      </c>
      <c r="B94" s="16" t="s">
        <v>38</v>
      </c>
      <c r="C94" s="17">
        <v>1300</v>
      </c>
      <c r="D94" s="17">
        <v>0</v>
      </c>
      <c r="E94" s="18">
        <f t="shared" si="1"/>
        <v>1300</v>
      </c>
    </row>
    <row r="95" spans="1:5" x14ac:dyDescent="0.25">
      <c r="A95" s="15" t="s">
        <v>102</v>
      </c>
      <c r="B95" s="16" t="s">
        <v>9</v>
      </c>
      <c r="C95" s="17">
        <v>6383</v>
      </c>
      <c r="D95" s="17">
        <v>0</v>
      </c>
      <c r="E95" s="18">
        <f t="shared" si="1"/>
        <v>6383</v>
      </c>
    </row>
    <row r="96" spans="1:5" x14ac:dyDescent="0.25">
      <c r="A96" s="15" t="s">
        <v>103</v>
      </c>
      <c r="B96" s="16" t="s">
        <v>9</v>
      </c>
      <c r="C96" s="17">
        <v>2096</v>
      </c>
      <c r="D96" s="17">
        <v>110</v>
      </c>
      <c r="E96" s="18">
        <f t="shared" si="1"/>
        <v>2206</v>
      </c>
    </row>
    <row r="97" spans="1:5" x14ac:dyDescent="0.25">
      <c r="A97" s="15" t="s">
        <v>104</v>
      </c>
      <c r="B97" s="16" t="s">
        <v>9</v>
      </c>
      <c r="C97" s="17">
        <v>166858</v>
      </c>
      <c r="D97" s="17">
        <v>10055</v>
      </c>
      <c r="E97" s="18">
        <f t="shared" si="1"/>
        <v>176913</v>
      </c>
    </row>
    <row r="98" spans="1:5" x14ac:dyDescent="0.25">
      <c r="A98" s="15" t="s">
        <v>105</v>
      </c>
      <c r="B98" s="16" t="s">
        <v>9</v>
      </c>
      <c r="C98" s="17">
        <v>47522</v>
      </c>
      <c r="D98" s="17">
        <v>0</v>
      </c>
      <c r="E98" s="18">
        <f t="shared" si="1"/>
        <v>47522</v>
      </c>
    </row>
    <row r="99" spans="1:5" x14ac:dyDescent="0.25">
      <c r="A99" s="15" t="s">
        <v>106</v>
      </c>
      <c r="B99" s="16" t="s">
        <v>9</v>
      </c>
      <c r="C99" s="17">
        <v>167763</v>
      </c>
      <c r="D99" s="17">
        <v>69622</v>
      </c>
      <c r="E99" s="18">
        <f t="shared" si="1"/>
        <v>237385</v>
      </c>
    </row>
    <row r="100" spans="1:5" x14ac:dyDescent="0.25">
      <c r="A100" s="15" t="s">
        <v>107</v>
      </c>
      <c r="B100" s="16" t="s">
        <v>9</v>
      </c>
      <c r="C100" s="17">
        <v>94751</v>
      </c>
      <c r="D100" s="17">
        <v>101476</v>
      </c>
      <c r="E100" s="18">
        <f t="shared" si="1"/>
        <v>196227</v>
      </c>
    </row>
    <row r="101" spans="1:5" x14ac:dyDescent="0.25">
      <c r="A101" s="15" t="s">
        <v>108</v>
      </c>
      <c r="B101" s="16" t="s">
        <v>9</v>
      </c>
      <c r="C101" s="17">
        <v>64400</v>
      </c>
      <c r="D101" s="17">
        <v>0</v>
      </c>
      <c r="E101" s="18">
        <f t="shared" si="1"/>
        <v>64400</v>
      </c>
    </row>
    <row r="102" spans="1:5" x14ac:dyDescent="0.25">
      <c r="A102" s="15" t="s">
        <v>109</v>
      </c>
      <c r="B102" s="16" t="s">
        <v>9</v>
      </c>
      <c r="C102" s="17">
        <v>94390</v>
      </c>
      <c r="D102" s="17">
        <v>0</v>
      </c>
      <c r="E102" s="18">
        <f t="shared" si="1"/>
        <v>94390</v>
      </c>
    </row>
    <row r="103" spans="1:5" x14ac:dyDescent="0.25">
      <c r="A103" s="15" t="s">
        <v>110</v>
      </c>
      <c r="B103" s="16" t="s">
        <v>9</v>
      </c>
      <c r="C103" s="17">
        <v>15651</v>
      </c>
      <c r="D103" s="17">
        <v>88669</v>
      </c>
      <c r="E103" s="18">
        <f t="shared" si="1"/>
        <v>104320</v>
      </c>
    </row>
    <row r="104" spans="1:5" x14ac:dyDescent="0.25">
      <c r="A104" s="15" t="s">
        <v>111</v>
      </c>
      <c r="B104" s="16" t="s">
        <v>9</v>
      </c>
      <c r="C104" s="17">
        <v>249310</v>
      </c>
      <c r="D104" s="17">
        <v>11892</v>
      </c>
      <c r="E104" s="18">
        <f t="shared" si="1"/>
        <v>261202</v>
      </c>
    </row>
    <row r="105" spans="1:5" x14ac:dyDescent="0.25">
      <c r="A105" s="15" t="s">
        <v>112</v>
      </c>
      <c r="B105" s="16" t="s">
        <v>16</v>
      </c>
      <c r="C105" s="17">
        <v>3516</v>
      </c>
      <c r="D105" s="17">
        <v>0</v>
      </c>
      <c r="E105" s="18">
        <f t="shared" si="1"/>
        <v>3516</v>
      </c>
    </row>
    <row r="106" spans="1:5" x14ac:dyDescent="0.25">
      <c r="A106" s="15" t="s">
        <v>113</v>
      </c>
      <c r="B106" s="16" t="s">
        <v>16</v>
      </c>
      <c r="C106" s="17">
        <v>219150</v>
      </c>
      <c r="D106" s="17">
        <v>6242</v>
      </c>
      <c r="E106" s="18">
        <f t="shared" si="1"/>
        <v>225392</v>
      </c>
    </row>
    <row r="107" spans="1:5" x14ac:dyDescent="0.25">
      <c r="A107" s="15" t="s">
        <v>114</v>
      </c>
      <c r="B107" s="16" t="s">
        <v>38</v>
      </c>
      <c r="C107" s="17">
        <v>4568</v>
      </c>
      <c r="D107" s="17">
        <v>1248</v>
      </c>
      <c r="E107" s="18">
        <f t="shared" si="1"/>
        <v>5816</v>
      </c>
    </row>
    <row r="108" spans="1:5" x14ac:dyDescent="0.25">
      <c r="A108" s="15" t="s">
        <v>115</v>
      </c>
      <c r="B108" s="16" t="s">
        <v>9</v>
      </c>
      <c r="C108" s="17">
        <v>49015</v>
      </c>
      <c r="D108" s="17">
        <v>0</v>
      </c>
      <c r="E108" s="18">
        <f t="shared" si="1"/>
        <v>49015</v>
      </c>
    </row>
    <row r="109" spans="1:5" x14ac:dyDescent="0.25">
      <c r="A109" s="15" t="s">
        <v>116</v>
      </c>
      <c r="B109" s="16" t="s">
        <v>9</v>
      </c>
      <c r="C109" s="17">
        <v>7938</v>
      </c>
      <c r="D109" s="17">
        <v>87028</v>
      </c>
      <c r="E109" s="18">
        <f t="shared" si="1"/>
        <v>94966</v>
      </c>
    </row>
    <row r="110" spans="1:5" x14ac:dyDescent="0.25">
      <c r="A110" s="15" t="s">
        <v>117</v>
      </c>
      <c r="B110" s="16" t="s">
        <v>9</v>
      </c>
      <c r="C110" s="17">
        <v>191326</v>
      </c>
      <c r="D110" s="17">
        <v>11064</v>
      </c>
      <c r="E110" s="18">
        <f t="shared" si="1"/>
        <v>202390</v>
      </c>
    </row>
    <row r="111" spans="1:5" x14ac:dyDescent="0.25">
      <c r="A111" s="15" t="s">
        <v>118</v>
      </c>
      <c r="B111" s="16" t="s">
        <v>9</v>
      </c>
      <c r="C111" s="17">
        <v>37716</v>
      </c>
      <c r="D111" s="17">
        <v>0</v>
      </c>
      <c r="E111" s="18">
        <f t="shared" si="1"/>
        <v>37716</v>
      </c>
    </row>
    <row r="112" spans="1:5" x14ac:dyDescent="0.25">
      <c r="A112" s="15" t="s">
        <v>119</v>
      </c>
      <c r="B112" s="16" t="s">
        <v>38</v>
      </c>
      <c r="C112" s="17">
        <v>0</v>
      </c>
      <c r="D112" s="17">
        <v>15811</v>
      </c>
      <c r="E112" s="18">
        <f t="shared" si="1"/>
        <v>15811</v>
      </c>
    </row>
    <row r="113" spans="1:5" x14ac:dyDescent="0.25">
      <c r="A113" s="15" t="s">
        <v>120</v>
      </c>
      <c r="B113" s="16" t="s">
        <v>9</v>
      </c>
      <c r="C113" s="17">
        <v>156929</v>
      </c>
      <c r="D113" s="17">
        <v>20110</v>
      </c>
      <c r="E113" s="18">
        <f t="shared" si="1"/>
        <v>177039</v>
      </c>
    </row>
    <row r="114" spans="1:5" x14ac:dyDescent="0.25">
      <c r="A114" s="15" t="s">
        <v>121</v>
      </c>
      <c r="B114" s="16" t="s">
        <v>16</v>
      </c>
      <c r="C114" s="17">
        <v>4200</v>
      </c>
      <c r="D114" s="17">
        <v>13326</v>
      </c>
      <c r="E114" s="18">
        <f t="shared" si="1"/>
        <v>17526</v>
      </c>
    </row>
    <row r="115" spans="1:5" x14ac:dyDescent="0.25">
      <c r="A115" s="15" t="s">
        <v>122</v>
      </c>
      <c r="B115" s="16" t="s">
        <v>9</v>
      </c>
      <c r="C115" s="17">
        <v>69967</v>
      </c>
      <c r="D115" s="17">
        <v>1021</v>
      </c>
      <c r="E115" s="18">
        <f t="shared" si="1"/>
        <v>70988</v>
      </c>
    </row>
    <row r="116" spans="1:5" x14ac:dyDescent="0.25">
      <c r="A116" s="15" t="s">
        <v>123</v>
      </c>
      <c r="B116" s="16" t="s">
        <v>38</v>
      </c>
      <c r="C116" s="17">
        <v>582160</v>
      </c>
      <c r="D116" s="17">
        <v>257</v>
      </c>
      <c r="E116" s="18">
        <f t="shared" si="1"/>
        <v>582417</v>
      </c>
    </row>
    <row r="117" spans="1:5" x14ac:dyDescent="0.25">
      <c r="A117" s="15" t="s">
        <v>124</v>
      </c>
      <c r="B117" s="16" t="s">
        <v>16</v>
      </c>
      <c r="C117" s="17">
        <v>1508</v>
      </c>
      <c r="D117" s="17">
        <v>0</v>
      </c>
      <c r="E117" s="18">
        <f t="shared" si="1"/>
        <v>1508</v>
      </c>
    </row>
    <row r="118" spans="1:5" x14ac:dyDescent="0.25">
      <c r="A118" s="15" t="s">
        <v>125</v>
      </c>
      <c r="B118" s="16" t="s">
        <v>9</v>
      </c>
      <c r="C118" s="17">
        <v>48710</v>
      </c>
      <c r="D118" s="17">
        <v>0</v>
      </c>
      <c r="E118" s="18">
        <f t="shared" si="1"/>
        <v>48710</v>
      </c>
    </row>
    <row r="119" spans="1:5" x14ac:dyDescent="0.25">
      <c r="A119" s="15" t="s">
        <v>126</v>
      </c>
      <c r="B119" s="16" t="s">
        <v>9</v>
      </c>
      <c r="C119" s="17">
        <v>14078</v>
      </c>
      <c r="D119" s="17">
        <v>452</v>
      </c>
      <c r="E119" s="18">
        <f t="shared" si="1"/>
        <v>14530</v>
      </c>
    </row>
    <row r="120" spans="1:5" x14ac:dyDescent="0.25">
      <c r="A120" s="15" t="s">
        <v>127</v>
      </c>
      <c r="B120" s="16" t="s">
        <v>9</v>
      </c>
      <c r="C120" s="17">
        <v>358694</v>
      </c>
      <c r="D120" s="17">
        <v>11487</v>
      </c>
      <c r="E120" s="18">
        <f t="shared" si="1"/>
        <v>370181</v>
      </c>
    </row>
    <row r="121" spans="1:5" x14ac:dyDescent="0.25">
      <c r="A121" s="15" t="s">
        <v>128</v>
      </c>
      <c r="B121" s="16" t="s">
        <v>9</v>
      </c>
      <c r="C121" s="17">
        <v>288434</v>
      </c>
      <c r="D121" s="17">
        <v>12627</v>
      </c>
      <c r="E121" s="18">
        <f t="shared" si="1"/>
        <v>301061</v>
      </c>
    </row>
    <row r="122" spans="1:5" x14ac:dyDescent="0.25">
      <c r="A122" s="15" t="s">
        <v>129</v>
      </c>
      <c r="B122" s="16" t="s">
        <v>9</v>
      </c>
      <c r="C122" s="17">
        <v>194732</v>
      </c>
      <c r="D122" s="17">
        <v>8821</v>
      </c>
      <c r="E122" s="18">
        <f t="shared" si="1"/>
        <v>203553</v>
      </c>
    </row>
    <row r="123" spans="1:5" x14ac:dyDescent="0.25">
      <c r="A123" s="15" t="s">
        <v>130</v>
      </c>
      <c r="B123" s="16" t="s">
        <v>9</v>
      </c>
      <c r="C123" s="17">
        <v>198373</v>
      </c>
      <c r="D123" s="17">
        <v>0</v>
      </c>
      <c r="E123" s="18">
        <f t="shared" si="1"/>
        <v>198373</v>
      </c>
    </row>
    <row r="124" spans="1:5" x14ac:dyDescent="0.25">
      <c r="A124" s="15" t="s">
        <v>131</v>
      </c>
      <c r="B124" s="16" t="s">
        <v>9</v>
      </c>
      <c r="C124" s="17">
        <v>0</v>
      </c>
      <c r="D124" s="17">
        <v>2690</v>
      </c>
      <c r="E124" s="18">
        <f t="shared" si="1"/>
        <v>2690</v>
      </c>
    </row>
    <row r="125" spans="1:5" x14ac:dyDescent="0.25">
      <c r="A125" s="15" t="s">
        <v>132</v>
      </c>
      <c r="B125" s="16" t="s">
        <v>9</v>
      </c>
      <c r="C125" s="17">
        <v>7175</v>
      </c>
      <c r="D125" s="17">
        <v>1642</v>
      </c>
      <c r="E125" s="18">
        <f t="shared" si="1"/>
        <v>8817</v>
      </c>
    </row>
    <row r="126" spans="1:5" x14ac:dyDescent="0.25">
      <c r="A126" s="15" t="s">
        <v>133</v>
      </c>
      <c r="B126" s="16" t="s">
        <v>9</v>
      </c>
      <c r="C126" s="17">
        <v>536930</v>
      </c>
      <c r="D126" s="17">
        <v>10530</v>
      </c>
      <c r="E126" s="18">
        <f t="shared" si="1"/>
        <v>547460</v>
      </c>
    </row>
    <row r="127" spans="1:5" x14ac:dyDescent="0.25">
      <c r="A127" s="15" t="s">
        <v>134</v>
      </c>
      <c r="B127" s="16" t="s">
        <v>9</v>
      </c>
      <c r="C127" s="17">
        <v>0</v>
      </c>
      <c r="D127" s="17">
        <v>209409</v>
      </c>
      <c r="E127" s="18">
        <f t="shared" si="1"/>
        <v>209409</v>
      </c>
    </row>
    <row r="128" spans="1:5" x14ac:dyDescent="0.25">
      <c r="A128" s="15" t="s">
        <v>135</v>
      </c>
      <c r="B128" s="16" t="s">
        <v>9</v>
      </c>
      <c r="C128" s="17">
        <v>491068</v>
      </c>
      <c r="D128" s="17">
        <v>245</v>
      </c>
      <c r="E128" s="18">
        <f t="shared" si="1"/>
        <v>491313</v>
      </c>
    </row>
    <row r="129" spans="1:5" x14ac:dyDescent="0.25">
      <c r="A129" s="15" t="s">
        <v>136</v>
      </c>
      <c r="B129" s="16" t="s">
        <v>9</v>
      </c>
      <c r="C129" s="17">
        <v>110663</v>
      </c>
      <c r="D129" s="17">
        <v>0</v>
      </c>
      <c r="E129" s="18">
        <f t="shared" si="1"/>
        <v>110663</v>
      </c>
    </row>
    <row r="130" spans="1:5" x14ac:dyDescent="0.25">
      <c r="A130" s="15" t="s">
        <v>137</v>
      </c>
      <c r="B130" s="16" t="s">
        <v>9</v>
      </c>
      <c r="C130" s="17">
        <v>229163</v>
      </c>
      <c r="D130" s="17">
        <v>81411</v>
      </c>
      <c r="E130" s="18">
        <f t="shared" si="1"/>
        <v>310574</v>
      </c>
    </row>
    <row r="131" spans="1:5" x14ac:dyDescent="0.25">
      <c r="A131" s="15" t="s">
        <v>138</v>
      </c>
      <c r="B131" s="16" t="s">
        <v>9</v>
      </c>
      <c r="C131" s="17">
        <v>9441</v>
      </c>
      <c r="D131" s="17">
        <v>257</v>
      </c>
      <c r="E131" s="18">
        <f t="shared" si="1"/>
        <v>9698</v>
      </c>
    </row>
    <row r="132" spans="1:5" x14ac:dyDescent="0.25">
      <c r="A132" s="15" t="s">
        <v>139</v>
      </c>
      <c r="B132" s="16" t="s">
        <v>9</v>
      </c>
      <c r="C132" s="17">
        <v>159012</v>
      </c>
      <c r="D132" s="17">
        <v>22589</v>
      </c>
      <c r="E132" s="18">
        <f t="shared" si="1"/>
        <v>181601</v>
      </c>
    </row>
    <row r="133" spans="1:5" x14ac:dyDescent="0.25">
      <c r="A133" s="15" t="s">
        <v>140</v>
      </c>
      <c r="B133" s="16" t="s">
        <v>16</v>
      </c>
      <c r="C133" s="17">
        <v>9021</v>
      </c>
      <c r="D133" s="17">
        <v>2330</v>
      </c>
      <c r="E133" s="18">
        <f t="shared" ref="E133:E140" si="2">SUM(C133:D133)</f>
        <v>11351</v>
      </c>
    </row>
    <row r="134" spans="1:5" x14ac:dyDescent="0.25">
      <c r="A134" s="15" t="s">
        <v>141</v>
      </c>
      <c r="B134" s="16" t="s">
        <v>9</v>
      </c>
      <c r="C134" s="17">
        <v>260808</v>
      </c>
      <c r="D134" s="17">
        <v>10210</v>
      </c>
      <c r="E134" s="18">
        <f t="shared" si="2"/>
        <v>271018</v>
      </c>
    </row>
    <row r="135" spans="1:5" x14ac:dyDescent="0.25">
      <c r="A135" s="15" t="s">
        <v>142</v>
      </c>
      <c r="B135" s="16" t="s">
        <v>9</v>
      </c>
      <c r="C135" s="17">
        <v>1948</v>
      </c>
      <c r="D135" s="17">
        <v>0</v>
      </c>
      <c r="E135" s="18">
        <f t="shared" si="2"/>
        <v>1948</v>
      </c>
    </row>
    <row r="136" spans="1:5" x14ac:dyDescent="0.25">
      <c r="A136" s="15" t="s">
        <v>143</v>
      </c>
      <c r="B136" s="16" t="s">
        <v>16</v>
      </c>
      <c r="C136" s="17">
        <v>10330</v>
      </c>
      <c r="D136" s="17">
        <v>0</v>
      </c>
      <c r="E136" s="18">
        <f t="shared" si="2"/>
        <v>10330</v>
      </c>
    </row>
    <row r="137" spans="1:5" x14ac:dyDescent="0.25">
      <c r="A137" s="15" t="s">
        <v>144</v>
      </c>
      <c r="B137" s="16" t="s">
        <v>9</v>
      </c>
      <c r="C137" s="17">
        <v>228405</v>
      </c>
      <c r="D137" s="17">
        <v>5077</v>
      </c>
      <c r="E137" s="18">
        <f t="shared" si="2"/>
        <v>233482</v>
      </c>
    </row>
    <row r="138" spans="1:5" x14ac:dyDescent="0.25">
      <c r="A138" s="15" t="s">
        <v>145</v>
      </c>
      <c r="B138" s="16" t="s">
        <v>9</v>
      </c>
      <c r="C138" s="17">
        <v>47033</v>
      </c>
      <c r="D138" s="17">
        <v>0</v>
      </c>
      <c r="E138" s="18">
        <f t="shared" si="2"/>
        <v>47033</v>
      </c>
    </row>
    <row r="139" spans="1:5" x14ac:dyDescent="0.25">
      <c r="A139" s="15" t="s">
        <v>146</v>
      </c>
      <c r="B139" s="16" t="s">
        <v>9</v>
      </c>
      <c r="C139" s="17">
        <v>105977</v>
      </c>
      <c r="D139" s="17">
        <v>10055</v>
      </c>
      <c r="E139" s="18">
        <f t="shared" si="2"/>
        <v>116032</v>
      </c>
    </row>
    <row r="140" spans="1:5" x14ac:dyDescent="0.25">
      <c r="A140" s="15" t="s">
        <v>147</v>
      </c>
      <c r="B140" s="16" t="s">
        <v>9</v>
      </c>
      <c r="C140" s="17">
        <v>20215</v>
      </c>
      <c r="D140" s="17">
        <v>0</v>
      </c>
      <c r="E140" s="18">
        <f t="shared" si="2"/>
        <v>20215</v>
      </c>
    </row>
    <row r="141" spans="1:5" x14ac:dyDescent="0.25">
      <c r="A141" s="12" t="s">
        <v>5</v>
      </c>
      <c r="B141" s="13" t="s">
        <v>0</v>
      </c>
      <c r="C141" s="14">
        <f>SUM(C4:C140)</f>
        <v>18101083</v>
      </c>
      <c r="D141" s="14">
        <f>SUM(D4:D140)</f>
        <v>3355004</v>
      </c>
      <c r="E141" s="14">
        <f>SUM(E4:E140)</f>
        <v>21456087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Illinois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2018-10-30T20:29:26Z</cp:lastPrinted>
  <dcterms:created xsi:type="dcterms:W3CDTF">2017-11-01T13:46:51Z</dcterms:created>
  <dcterms:modified xsi:type="dcterms:W3CDTF">2018-10-30T20:29:31Z</dcterms:modified>
</cp:coreProperties>
</file>