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8\Final Reports\States\"/>
    </mc:Choice>
  </mc:AlternateContent>
  <bookViews>
    <workbookView xWindow="0" yWindow="0" windowWidth="28800" windowHeight="11832"/>
  </bookViews>
  <sheets>
    <sheet name="New Jerse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96" i="1"/>
  <c r="D96" i="1"/>
  <c r="E96" i="1" l="1"/>
</calcChain>
</file>

<file path=xl/sharedStrings.xml><?xml version="1.0" encoding="utf-8"?>
<sst xmlns="http://schemas.openxmlformats.org/spreadsheetml/2006/main" count="193" uniqueCount="102">
  <si>
    <t>Totals</t>
  </si>
  <si>
    <t>Sales Proceeds</t>
  </si>
  <si>
    <t>Cash Value</t>
  </si>
  <si>
    <t>Agency Type</t>
  </si>
  <si>
    <t>Agency Name</t>
  </si>
  <si>
    <t>New Jersey</t>
  </si>
  <si>
    <t>Equitable Sharing Payments of Cash and Sale Proceeds by Recipient Agency for New Jersey</t>
  </si>
  <si>
    <t>Fiscal Year 2018</t>
  </si>
  <si>
    <t>Atlantic City Police Department</t>
  </si>
  <si>
    <t xml:space="preserve">Local          </t>
  </si>
  <si>
    <t>Atlantic County Prosecutor's Office</t>
  </si>
  <si>
    <t>Barrington Police Department</t>
  </si>
  <si>
    <t>Bayonne Police Department</t>
  </si>
  <si>
    <t>Bergen County  Sheriff's Office</t>
  </si>
  <si>
    <t>Bergen County Prosecutor's Office</t>
  </si>
  <si>
    <t>Bergenfield Police Department</t>
  </si>
  <si>
    <t>Bloomfield Police Department</t>
  </si>
  <si>
    <t>Brick Township Police Department</t>
  </si>
  <si>
    <t>Camden County Prosecutor's Office</t>
  </si>
  <si>
    <t xml:space="preserve">State          </t>
  </si>
  <si>
    <t>Cape May County Prosecutor's Office</t>
  </si>
  <si>
    <t>Cherry Hill Police Department</t>
  </si>
  <si>
    <t>City Of Burlington Police Department</t>
  </si>
  <si>
    <t>City Of Hackensack Police Department</t>
  </si>
  <si>
    <t>Cliffside Park Police Department</t>
  </si>
  <si>
    <t>Clifton Police Department</t>
  </si>
  <si>
    <t>Clinton Township Police Department</t>
  </si>
  <si>
    <t>Cumberland County Prosecutor's Office</t>
  </si>
  <si>
    <t>Cumberland County Sheriff's Department</t>
  </si>
  <si>
    <t>Delaware River Port Authority Police Department</t>
  </si>
  <si>
    <t>Department Of Law And Public Safety</t>
  </si>
  <si>
    <t>Deptford Township Police Department</t>
  </si>
  <si>
    <t>East Orange Police Department</t>
  </si>
  <si>
    <t>East Rutherford Police Department</t>
  </si>
  <si>
    <t>Edison Police Department</t>
  </si>
  <si>
    <t>Elizabeth Police Department</t>
  </si>
  <si>
    <t>Englewood Police Department</t>
  </si>
  <si>
    <t>Essex County Prosecutor's Office</t>
  </si>
  <si>
    <t>Essex County Sheriff's Office</t>
  </si>
  <si>
    <t>Ewing Police Department</t>
  </si>
  <si>
    <t>Fairfield Police Department</t>
  </si>
  <si>
    <t>Fairview Police Department</t>
  </si>
  <si>
    <t>Fort Lee Police Department</t>
  </si>
  <si>
    <t>Franklin Township Police Department - Somerset</t>
  </si>
  <si>
    <t>Garfield Police Department</t>
  </si>
  <si>
    <t>Gloucester County Prosecutor's Office</t>
  </si>
  <si>
    <t>Gloucester Township Police Department</t>
  </si>
  <si>
    <t>Headquarters Army - Air National Guard Counterdrug Task Force</t>
  </si>
  <si>
    <t>Hudson County Prosecutor's Office</t>
  </si>
  <si>
    <t>Hudson County Sheriff's Office</t>
  </si>
  <si>
    <t>Irvington Police Department</t>
  </si>
  <si>
    <t>Jersey City Police Department</t>
  </si>
  <si>
    <t>Linden Police Department</t>
  </si>
  <si>
    <t>Long Branch Police Department</t>
  </si>
  <si>
    <t>Lyndhurst Police Department</t>
  </si>
  <si>
    <t>Marlboro Township Police Department</t>
  </si>
  <si>
    <t>Maywood Police Department</t>
  </si>
  <si>
    <t>Mercer County Prosecutor's Office</t>
  </si>
  <si>
    <t>Middlesex County Prosecutor's Office</t>
  </si>
  <si>
    <t>Middletown Police Department</t>
  </si>
  <si>
    <t>Millville Police Department</t>
  </si>
  <si>
    <t>Monmouth County Prosecutor's Office</t>
  </si>
  <si>
    <t>Monroe Township Police</t>
  </si>
  <si>
    <t>Montclair State University Police Department</t>
  </si>
  <si>
    <t>Mount Laurel Police Department</t>
  </si>
  <si>
    <t>Neptune Township Police Department</t>
  </si>
  <si>
    <t>Newark Police Department</t>
  </si>
  <si>
    <t>Northfield Police Department</t>
  </si>
  <si>
    <t>Northvale Police Department</t>
  </si>
  <si>
    <t>Ocean County Prosecutor's Office</t>
  </si>
  <si>
    <t>Orange Police Department</t>
  </si>
  <si>
    <t>Paramus Police Department</t>
  </si>
  <si>
    <t>Parsippany-Troy Hills Police Department</t>
  </si>
  <si>
    <t>Passaic County Prosecutor's Office</t>
  </si>
  <si>
    <t>Passaic County Sheriff's Office</t>
  </si>
  <si>
    <t>Passaic Police Department</t>
  </si>
  <si>
    <t>Paterson Police Department</t>
  </si>
  <si>
    <t>Perth Amboy Police Department</t>
  </si>
  <si>
    <t>Pine Hill Police Department</t>
  </si>
  <si>
    <t>Pohatcong Township Police Department</t>
  </si>
  <si>
    <t>Rockaway Township Police Department</t>
  </si>
  <si>
    <t>Roselle Police Department</t>
  </si>
  <si>
    <t>Salem County Prosecutor's Office</t>
  </si>
  <si>
    <t>Seaside Heights Police Department</t>
  </si>
  <si>
    <t>Somerset County Prosecutor's Office</t>
  </si>
  <si>
    <t>Somerset County Sheriff's Office</t>
  </si>
  <si>
    <t>South Brunswick Township Police Department</t>
  </si>
  <si>
    <t>State Commission Of Investigation</t>
  </si>
  <si>
    <t>Teaneck Police Department</t>
  </si>
  <si>
    <t>Toms River Police Department</t>
  </si>
  <si>
    <t>Transit Police Department</t>
  </si>
  <si>
    <t>Trenton Police Department</t>
  </si>
  <si>
    <t>Union County Prosecutor's Office</t>
  </si>
  <si>
    <t>Union County Sheriff</t>
  </si>
  <si>
    <t>Union Police Department</t>
  </si>
  <si>
    <t>Ventnor City Police Department</t>
  </si>
  <si>
    <t>Washington Township Police Department</t>
  </si>
  <si>
    <t>Wayne Township Police Department</t>
  </si>
  <si>
    <t>West Orange Police Department</t>
  </si>
  <si>
    <t>Westampton Township Police Department</t>
  </si>
  <si>
    <t>Winslow Township Police Department</t>
  </si>
  <si>
    <t>Woodbridge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</si>
</sst>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bottom style="thin">
          <color theme="2"/>
        </bottom>
      </border>
    </dxf>
    <dxf>
      <border outline="0"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96" totalsRowShown="0" headerRowDxfId="8" headerRowBorderDxfId="6" tableBorderDxfId="7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18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15" customHeight="1" x14ac:dyDescent="0.3">
      <c r="A2" s="11" t="s">
        <v>7</v>
      </c>
      <c r="B2" s="12"/>
      <c r="C2" s="12"/>
      <c r="D2" s="12"/>
      <c r="E2" s="13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8</v>
      </c>
      <c r="B4" s="10" t="s">
        <v>9</v>
      </c>
      <c r="C4" s="17">
        <v>43736</v>
      </c>
      <c r="D4" s="17">
        <v>19521</v>
      </c>
      <c r="E4" s="18">
        <f>SUM(C4:D4)</f>
        <v>63257</v>
      </c>
    </row>
    <row r="5" spans="1:5" x14ac:dyDescent="0.3">
      <c r="A5" s="9" t="s">
        <v>10</v>
      </c>
      <c r="B5" s="10" t="s">
        <v>9</v>
      </c>
      <c r="C5" s="17">
        <v>5665</v>
      </c>
      <c r="D5" s="17">
        <v>1762</v>
      </c>
      <c r="E5" s="18">
        <f t="shared" ref="E5:E68" si="0">SUM(C5:D5)</f>
        <v>7427</v>
      </c>
    </row>
    <row r="6" spans="1:5" x14ac:dyDescent="0.3">
      <c r="A6" s="9" t="s">
        <v>11</v>
      </c>
      <c r="B6" s="10" t="s">
        <v>9</v>
      </c>
      <c r="C6" s="17">
        <v>874</v>
      </c>
      <c r="D6" s="17">
        <v>0</v>
      </c>
      <c r="E6" s="18">
        <f t="shared" si="0"/>
        <v>874</v>
      </c>
    </row>
    <row r="7" spans="1:5" x14ac:dyDescent="0.3">
      <c r="A7" s="9" t="s">
        <v>12</v>
      </c>
      <c r="B7" s="10" t="s">
        <v>9</v>
      </c>
      <c r="C7" s="17">
        <v>342622</v>
      </c>
      <c r="D7" s="17">
        <v>3986</v>
      </c>
      <c r="E7" s="18">
        <f t="shared" si="0"/>
        <v>346608</v>
      </c>
    </row>
    <row r="8" spans="1:5" x14ac:dyDescent="0.3">
      <c r="A8" s="9" t="s">
        <v>13</v>
      </c>
      <c r="B8" s="10" t="s">
        <v>9</v>
      </c>
      <c r="C8" s="17">
        <v>230109</v>
      </c>
      <c r="D8" s="17">
        <v>0</v>
      </c>
      <c r="E8" s="18">
        <f t="shared" si="0"/>
        <v>230109</v>
      </c>
    </row>
    <row r="9" spans="1:5" x14ac:dyDescent="0.3">
      <c r="A9" s="9" t="s">
        <v>14</v>
      </c>
      <c r="B9" s="10" t="s">
        <v>9</v>
      </c>
      <c r="C9" s="17">
        <v>10604</v>
      </c>
      <c r="D9" s="17">
        <v>0</v>
      </c>
      <c r="E9" s="18">
        <f t="shared" si="0"/>
        <v>10604</v>
      </c>
    </row>
    <row r="10" spans="1:5" x14ac:dyDescent="0.3">
      <c r="A10" s="9" t="s">
        <v>15</v>
      </c>
      <c r="B10" s="10" t="s">
        <v>9</v>
      </c>
      <c r="C10" s="17">
        <v>10604</v>
      </c>
      <c r="D10" s="17">
        <v>0</v>
      </c>
      <c r="E10" s="18">
        <f t="shared" si="0"/>
        <v>10604</v>
      </c>
    </row>
    <row r="11" spans="1:5" x14ac:dyDescent="0.3">
      <c r="A11" s="9" t="s">
        <v>16</v>
      </c>
      <c r="B11" s="10" t="s">
        <v>9</v>
      </c>
      <c r="C11" s="17">
        <v>5816</v>
      </c>
      <c r="D11" s="17">
        <v>814</v>
      </c>
      <c r="E11" s="18">
        <f t="shared" si="0"/>
        <v>6630</v>
      </c>
    </row>
    <row r="12" spans="1:5" x14ac:dyDescent="0.3">
      <c r="A12" s="9" t="s">
        <v>17</v>
      </c>
      <c r="B12" s="10" t="s">
        <v>9</v>
      </c>
      <c r="C12" s="17">
        <v>22579</v>
      </c>
      <c r="D12" s="17">
        <v>1531</v>
      </c>
      <c r="E12" s="18">
        <f t="shared" si="0"/>
        <v>24110</v>
      </c>
    </row>
    <row r="13" spans="1:5" x14ac:dyDescent="0.3">
      <c r="A13" s="9" t="s">
        <v>18</v>
      </c>
      <c r="B13" s="10" t="s">
        <v>19</v>
      </c>
      <c r="C13" s="17">
        <v>47350</v>
      </c>
      <c r="D13" s="17">
        <v>0</v>
      </c>
      <c r="E13" s="18">
        <f t="shared" si="0"/>
        <v>47350</v>
      </c>
    </row>
    <row r="14" spans="1:5" x14ac:dyDescent="0.3">
      <c r="A14" s="9" t="s">
        <v>20</v>
      </c>
      <c r="B14" s="10" t="s">
        <v>9</v>
      </c>
      <c r="C14" s="17">
        <v>175851</v>
      </c>
      <c r="D14" s="17">
        <v>487</v>
      </c>
      <c r="E14" s="18">
        <f t="shared" si="0"/>
        <v>176338</v>
      </c>
    </row>
    <row r="15" spans="1:5" x14ac:dyDescent="0.3">
      <c r="A15" s="9" t="s">
        <v>21</v>
      </c>
      <c r="B15" s="10" t="s">
        <v>9</v>
      </c>
      <c r="C15" s="17">
        <v>48139</v>
      </c>
      <c r="D15" s="17">
        <v>0</v>
      </c>
      <c r="E15" s="18">
        <f t="shared" si="0"/>
        <v>48139</v>
      </c>
    </row>
    <row r="16" spans="1:5" x14ac:dyDescent="0.3">
      <c r="A16" s="9" t="s">
        <v>22</v>
      </c>
      <c r="B16" s="10" t="s">
        <v>9</v>
      </c>
      <c r="C16" s="17">
        <v>2334</v>
      </c>
      <c r="D16" s="17">
        <v>0</v>
      </c>
      <c r="E16" s="18">
        <f t="shared" si="0"/>
        <v>2334</v>
      </c>
    </row>
    <row r="17" spans="1:5" x14ac:dyDescent="0.3">
      <c r="A17" s="9" t="s">
        <v>23</v>
      </c>
      <c r="B17" s="10" t="s">
        <v>9</v>
      </c>
      <c r="C17" s="17">
        <v>239125</v>
      </c>
      <c r="D17" s="17">
        <v>6862</v>
      </c>
      <c r="E17" s="18">
        <f t="shared" si="0"/>
        <v>245987</v>
      </c>
    </row>
    <row r="18" spans="1:5" x14ac:dyDescent="0.3">
      <c r="A18" s="9" t="s">
        <v>24</v>
      </c>
      <c r="B18" s="10" t="s">
        <v>9</v>
      </c>
      <c r="C18" s="17">
        <v>112539</v>
      </c>
      <c r="D18" s="17">
        <v>4075</v>
      </c>
      <c r="E18" s="18">
        <f t="shared" si="0"/>
        <v>116614</v>
      </c>
    </row>
    <row r="19" spans="1:5" x14ac:dyDescent="0.3">
      <c r="A19" s="9" t="s">
        <v>25</v>
      </c>
      <c r="B19" s="10" t="s">
        <v>9</v>
      </c>
      <c r="C19" s="17">
        <v>695</v>
      </c>
      <c r="D19" s="17">
        <v>0</v>
      </c>
      <c r="E19" s="18">
        <f t="shared" si="0"/>
        <v>695</v>
      </c>
    </row>
    <row r="20" spans="1:5" x14ac:dyDescent="0.3">
      <c r="A20" s="9" t="s">
        <v>26</v>
      </c>
      <c r="B20" s="10" t="s">
        <v>9</v>
      </c>
      <c r="C20" s="17">
        <v>12798</v>
      </c>
      <c r="D20" s="17">
        <v>16545</v>
      </c>
      <c r="E20" s="18">
        <f t="shared" si="0"/>
        <v>29343</v>
      </c>
    </row>
    <row r="21" spans="1:5" x14ac:dyDescent="0.3">
      <c r="A21" s="9" t="s">
        <v>27</v>
      </c>
      <c r="B21" s="10" t="s">
        <v>9</v>
      </c>
      <c r="C21" s="17">
        <v>16164</v>
      </c>
      <c r="D21" s="17">
        <v>1863</v>
      </c>
      <c r="E21" s="18">
        <f t="shared" si="0"/>
        <v>18027</v>
      </c>
    </row>
    <row r="22" spans="1:5" x14ac:dyDescent="0.3">
      <c r="A22" s="9" t="s">
        <v>28</v>
      </c>
      <c r="B22" s="10" t="s">
        <v>9</v>
      </c>
      <c r="C22" s="17">
        <v>1888</v>
      </c>
      <c r="D22" s="17">
        <v>587</v>
      </c>
      <c r="E22" s="18">
        <f t="shared" si="0"/>
        <v>2475</v>
      </c>
    </row>
    <row r="23" spans="1:5" x14ac:dyDescent="0.3">
      <c r="A23" s="9" t="s">
        <v>29</v>
      </c>
      <c r="B23" s="10" t="s">
        <v>9</v>
      </c>
      <c r="C23" s="17">
        <v>5987</v>
      </c>
      <c r="D23" s="17">
        <v>0</v>
      </c>
      <c r="E23" s="18">
        <f t="shared" si="0"/>
        <v>5987</v>
      </c>
    </row>
    <row r="24" spans="1:5" x14ac:dyDescent="0.3">
      <c r="A24" s="9" t="s">
        <v>30</v>
      </c>
      <c r="B24" s="10" t="s">
        <v>19</v>
      </c>
      <c r="C24" s="17">
        <v>300348</v>
      </c>
      <c r="D24" s="17">
        <v>26331</v>
      </c>
      <c r="E24" s="18">
        <f t="shared" si="0"/>
        <v>326679</v>
      </c>
    </row>
    <row r="25" spans="1:5" x14ac:dyDescent="0.3">
      <c r="A25" s="9" t="s">
        <v>31</v>
      </c>
      <c r="B25" s="10" t="s">
        <v>9</v>
      </c>
      <c r="C25" s="17">
        <v>2779</v>
      </c>
      <c r="D25" s="17">
        <v>0</v>
      </c>
      <c r="E25" s="18">
        <f t="shared" si="0"/>
        <v>2779</v>
      </c>
    </row>
    <row r="26" spans="1:5" x14ac:dyDescent="0.3">
      <c r="A26" s="9" t="s">
        <v>32</v>
      </c>
      <c r="B26" s="10" t="s">
        <v>9</v>
      </c>
      <c r="C26" s="17">
        <v>372570</v>
      </c>
      <c r="D26" s="17">
        <v>0</v>
      </c>
      <c r="E26" s="18">
        <f t="shared" si="0"/>
        <v>372570</v>
      </c>
    </row>
    <row r="27" spans="1:5" x14ac:dyDescent="0.3">
      <c r="A27" s="9" t="s">
        <v>33</v>
      </c>
      <c r="B27" s="10" t="s">
        <v>9</v>
      </c>
      <c r="C27" s="17">
        <v>614643</v>
      </c>
      <c r="D27" s="17">
        <v>6862</v>
      </c>
      <c r="E27" s="18">
        <f t="shared" si="0"/>
        <v>621505</v>
      </c>
    </row>
    <row r="28" spans="1:5" x14ac:dyDescent="0.3">
      <c r="A28" s="9" t="s">
        <v>34</v>
      </c>
      <c r="B28" s="10" t="s">
        <v>9</v>
      </c>
      <c r="C28" s="17">
        <v>102746</v>
      </c>
      <c r="D28" s="17">
        <v>0</v>
      </c>
      <c r="E28" s="18">
        <f t="shared" si="0"/>
        <v>102746</v>
      </c>
    </row>
    <row r="29" spans="1:5" x14ac:dyDescent="0.3">
      <c r="A29" s="9" t="s">
        <v>35</v>
      </c>
      <c r="B29" s="10" t="s">
        <v>9</v>
      </c>
      <c r="C29" s="17">
        <v>213368</v>
      </c>
      <c r="D29" s="17">
        <v>16545</v>
      </c>
      <c r="E29" s="18">
        <f t="shared" si="0"/>
        <v>229913</v>
      </c>
    </row>
    <row r="30" spans="1:5" x14ac:dyDescent="0.3">
      <c r="A30" s="9" t="s">
        <v>36</v>
      </c>
      <c r="B30" s="10" t="s">
        <v>9</v>
      </c>
      <c r="C30" s="17">
        <v>9612</v>
      </c>
      <c r="D30" s="17">
        <v>9580</v>
      </c>
      <c r="E30" s="18">
        <f t="shared" si="0"/>
        <v>19192</v>
      </c>
    </row>
    <row r="31" spans="1:5" x14ac:dyDescent="0.3">
      <c r="A31" s="9" t="s">
        <v>37</v>
      </c>
      <c r="B31" s="10" t="s">
        <v>9</v>
      </c>
      <c r="C31" s="17">
        <v>5816</v>
      </c>
      <c r="D31" s="17">
        <v>814</v>
      </c>
      <c r="E31" s="18">
        <f t="shared" si="0"/>
        <v>6630</v>
      </c>
    </row>
    <row r="32" spans="1:5" x14ac:dyDescent="0.3">
      <c r="A32" s="9" t="s">
        <v>38</v>
      </c>
      <c r="B32" s="10" t="s">
        <v>9</v>
      </c>
      <c r="C32" s="17">
        <v>12798</v>
      </c>
      <c r="D32" s="17">
        <v>239690</v>
      </c>
      <c r="E32" s="18">
        <f t="shared" si="0"/>
        <v>252488</v>
      </c>
    </row>
    <row r="33" spans="1:5" x14ac:dyDescent="0.3">
      <c r="A33" s="9" t="s">
        <v>39</v>
      </c>
      <c r="B33" s="10" t="s">
        <v>9</v>
      </c>
      <c r="C33" s="17">
        <v>7781</v>
      </c>
      <c r="D33" s="17">
        <v>0</v>
      </c>
      <c r="E33" s="18">
        <f t="shared" si="0"/>
        <v>7781</v>
      </c>
    </row>
    <row r="34" spans="1:5" x14ac:dyDescent="0.3">
      <c r="A34" s="9" t="s">
        <v>40</v>
      </c>
      <c r="B34" s="10" t="s">
        <v>9</v>
      </c>
      <c r="C34" s="17">
        <v>6161</v>
      </c>
      <c r="D34" s="17">
        <v>0</v>
      </c>
      <c r="E34" s="18">
        <f t="shared" si="0"/>
        <v>6161</v>
      </c>
    </row>
    <row r="35" spans="1:5" x14ac:dyDescent="0.3">
      <c r="A35" s="9" t="s">
        <v>41</v>
      </c>
      <c r="B35" s="10" t="s">
        <v>9</v>
      </c>
      <c r="C35" s="17">
        <v>232704</v>
      </c>
      <c r="D35" s="17">
        <v>6862</v>
      </c>
      <c r="E35" s="18">
        <f t="shared" si="0"/>
        <v>239566</v>
      </c>
    </row>
    <row r="36" spans="1:5" x14ac:dyDescent="0.3">
      <c r="A36" s="9" t="s">
        <v>42</v>
      </c>
      <c r="B36" s="10" t="s">
        <v>9</v>
      </c>
      <c r="C36" s="17">
        <v>28223</v>
      </c>
      <c r="D36" s="17">
        <v>6767</v>
      </c>
      <c r="E36" s="18">
        <f t="shared" si="0"/>
        <v>34990</v>
      </c>
    </row>
    <row r="37" spans="1:5" x14ac:dyDescent="0.3">
      <c r="A37" s="9" t="s">
        <v>43</v>
      </c>
      <c r="B37" s="10" t="s">
        <v>9</v>
      </c>
      <c r="C37" s="17">
        <v>11101</v>
      </c>
      <c r="D37" s="17">
        <v>0</v>
      </c>
      <c r="E37" s="18">
        <f t="shared" si="0"/>
        <v>11101</v>
      </c>
    </row>
    <row r="38" spans="1:5" x14ac:dyDescent="0.3">
      <c r="A38" s="9" t="s">
        <v>44</v>
      </c>
      <c r="B38" s="10" t="s">
        <v>9</v>
      </c>
      <c r="C38" s="17">
        <v>13733</v>
      </c>
      <c r="D38" s="17">
        <v>0</v>
      </c>
      <c r="E38" s="18">
        <f t="shared" si="0"/>
        <v>13733</v>
      </c>
    </row>
    <row r="39" spans="1:5" x14ac:dyDescent="0.3">
      <c r="A39" s="9" t="s">
        <v>45</v>
      </c>
      <c r="B39" s="10" t="s">
        <v>9</v>
      </c>
      <c r="C39" s="17">
        <v>33195</v>
      </c>
      <c r="D39" s="17">
        <v>0</v>
      </c>
      <c r="E39" s="18">
        <f t="shared" si="0"/>
        <v>33195</v>
      </c>
    </row>
    <row r="40" spans="1:5" x14ac:dyDescent="0.3">
      <c r="A40" s="9" t="s">
        <v>46</v>
      </c>
      <c r="B40" s="10" t="s">
        <v>9</v>
      </c>
      <c r="C40" s="17">
        <v>37663</v>
      </c>
      <c r="D40" s="17">
        <v>0</v>
      </c>
      <c r="E40" s="18">
        <f t="shared" si="0"/>
        <v>37663</v>
      </c>
    </row>
    <row r="41" spans="1:5" x14ac:dyDescent="0.3">
      <c r="A41" s="9" t="s">
        <v>47</v>
      </c>
      <c r="B41" s="10" t="s">
        <v>19</v>
      </c>
      <c r="C41" s="17">
        <v>218769</v>
      </c>
      <c r="D41" s="17">
        <v>8706</v>
      </c>
      <c r="E41" s="18">
        <f t="shared" si="0"/>
        <v>227475</v>
      </c>
    </row>
    <row r="42" spans="1:5" x14ac:dyDescent="0.3">
      <c r="A42" s="9" t="s">
        <v>48</v>
      </c>
      <c r="B42" s="10" t="s">
        <v>9</v>
      </c>
      <c r="C42" s="17">
        <v>202260</v>
      </c>
      <c r="D42" s="17">
        <v>0</v>
      </c>
      <c r="E42" s="18">
        <f t="shared" si="0"/>
        <v>202260</v>
      </c>
    </row>
    <row r="43" spans="1:5" x14ac:dyDescent="0.3">
      <c r="A43" s="9" t="s">
        <v>49</v>
      </c>
      <c r="B43" s="10" t="s">
        <v>9</v>
      </c>
      <c r="C43" s="17">
        <v>105597</v>
      </c>
      <c r="D43" s="17">
        <v>13111</v>
      </c>
      <c r="E43" s="18">
        <f t="shared" si="0"/>
        <v>118708</v>
      </c>
    </row>
    <row r="44" spans="1:5" x14ac:dyDescent="0.3">
      <c r="A44" s="9" t="s">
        <v>50</v>
      </c>
      <c r="B44" s="10" t="s">
        <v>9</v>
      </c>
      <c r="C44" s="17">
        <v>3843</v>
      </c>
      <c r="D44" s="17">
        <v>814</v>
      </c>
      <c r="E44" s="18">
        <f t="shared" si="0"/>
        <v>4657</v>
      </c>
    </row>
    <row r="45" spans="1:5" x14ac:dyDescent="0.3">
      <c r="A45" s="9" t="s">
        <v>51</v>
      </c>
      <c r="B45" s="10" t="s">
        <v>9</v>
      </c>
      <c r="C45" s="17">
        <v>598512</v>
      </c>
      <c r="D45" s="17">
        <v>7349</v>
      </c>
      <c r="E45" s="18">
        <f t="shared" si="0"/>
        <v>605861</v>
      </c>
    </row>
    <row r="46" spans="1:5" x14ac:dyDescent="0.3">
      <c r="A46" s="9" t="s">
        <v>52</v>
      </c>
      <c r="B46" s="10" t="s">
        <v>9</v>
      </c>
      <c r="C46" s="17">
        <v>11638</v>
      </c>
      <c r="D46" s="17">
        <v>0</v>
      </c>
      <c r="E46" s="18">
        <f t="shared" si="0"/>
        <v>11638</v>
      </c>
    </row>
    <row r="47" spans="1:5" x14ac:dyDescent="0.3">
      <c r="A47" s="9" t="s">
        <v>53</v>
      </c>
      <c r="B47" s="10" t="s">
        <v>9</v>
      </c>
      <c r="C47" s="17">
        <v>12798</v>
      </c>
      <c r="D47" s="17">
        <v>16545</v>
      </c>
      <c r="E47" s="18">
        <f t="shared" si="0"/>
        <v>29343</v>
      </c>
    </row>
    <row r="48" spans="1:5" x14ac:dyDescent="0.3">
      <c r="A48" s="9" t="s">
        <v>54</v>
      </c>
      <c r="B48" s="10" t="s">
        <v>9</v>
      </c>
      <c r="C48" s="17">
        <v>223528</v>
      </c>
      <c r="D48" s="17">
        <v>6862</v>
      </c>
      <c r="E48" s="18">
        <f t="shared" si="0"/>
        <v>230390</v>
      </c>
    </row>
    <row r="49" spans="1:5" x14ac:dyDescent="0.3">
      <c r="A49" s="9" t="s">
        <v>55</v>
      </c>
      <c r="B49" s="10" t="s">
        <v>9</v>
      </c>
      <c r="C49" s="17">
        <v>128602</v>
      </c>
      <c r="D49" s="17">
        <v>18530</v>
      </c>
      <c r="E49" s="18">
        <f t="shared" si="0"/>
        <v>147132</v>
      </c>
    </row>
    <row r="50" spans="1:5" x14ac:dyDescent="0.3">
      <c r="A50" s="9" t="s">
        <v>56</v>
      </c>
      <c r="B50" s="10" t="s">
        <v>9</v>
      </c>
      <c r="C50" s="17">
        <v>231047</v>
      </c>
      <c r="D50" s="17">
        <v>6862</v>
      </c>
      <c r="E50" s="18">
        <f t="shared" si="0"/>
        <v>237909</v>
      </c>
    </row>
    <row r="51" spans="1:5" x14ac:dyDescent="0.3">
      <c r="A51" s="9" t="s">
        <v>57</v>
      </c>
      <c r="B51" s="10" t="s">
        <v>9</v>
      </c>
      <c r="C51" s="17">
        <v>31087</v>
      </c>
      <c r="D51" s="17">
        <v>0</v>
      </c>
      <c r="E51" s="18">
        <f t="shared" si="0"/>
        <v>31087</v>
      </c>
    </row>
    <row r="52" spans="1:5" x14ac:dyDescent="0.3">
      <c r="A52" s="9" t="s">
        <v>58</v>
      </c>
      <c r="B52" s="10" t="s">
        <v>9</v>
      </c>
      <c r="C52" s="17">
        <v>40711</v>
      </c>
      <c r="D52" s="17">
        <v>0</v>
      </c>
      <c r="E52" s="18">
        <f t="shared" si="0"/>
        <v>40711</v>
      </c>
    </row>
    <row r="53" spans="1:5" x14ac:dyDescent="0.3">
      <c r="A53" s="9" t="s">
        <v>59</v>
      </c>
      <c r="B53" s="10" t="s">
        <v>9</v>
      </c>
      <c r="C53" s="17">
        <v>21178</v>
      </c>
      <c r="D53" s="17">
        <v>1267</v>
      </c>
      <c r="E53" s="18">
        <f t="shared" si="0"/>
        <v>22445</v>
      </c>
    </row>
    <row r="54" spans="1:5" x14ac:dyDescent="0.3">
      <c r="A54" s="9" t="s">
        <v>60</v>
      </c>
      <c r="B54" s="10" t="s">
        <v>9</v>
      </c>
      <c r="C54" s="17">
        <v>2832</v>
      </c>
      <c r="D54" s="17">
        <v>18053</v>
      </c>
      <c r="E54" s="18">
        <f t="shared" si="0"/>
        <v>20885</v>
      </c>
    </row>
    <row r="55" spans="1:5" x14ac:dyDescent="0.3">
      <c r="A55" s="9" t="s">
        <v>61</v>
      </c>
      <c r="B55" s="10" t="s">
        <v>9</v>
      </c>
      <c r="C55" s="17">
        <v>446234</v>
      </c>
      <c r="D55" s="17">
        <v>118041</v>
      </c>
      <c r="E55" s="18">
        <f t="shared" si="0"/>
        <v>564275</v>
      </c>
    </row>
    <row r="56" spans="1:5" x14ac:dyDescent="0.3">
      <c r="A56" s="9" t="s">
        <v>62</v>
      </c>
      <c r="B56" s="10" t="s">
        <v>9</v>
      </c>
      <c r="C56" s="17">
        <v>32481</v>
      </c>
      <c r="D56" s="17">
        <v>0</v>
      </c>
      <c r="E56" s="18">
        <f t="shared" si="0"/>
        <v>32481</v>
      </c>
    </row>
    <row r="57" spans="1:5" x14ac:dyDescent="0.3">
      <c r="A57" s="9" t="s">
        <v>63</v>
      </c>
      <c r="B57" s="10" t="s">
        <v>9</v>
      </c>
      <c r="C57" s="17">
        <v>21693</v>
      </c>
      <c r="D57" s="17">
        <v>0</v>
      </c>
      <c r="E57" s="18">
        <f t="shared" si="0"/>
        <v>21693</v>
      </c>
    </row>
    <row r="58" spans="1:5" x14ac:dyDescent="0.3">
      <c r="A58" s="9" t="s">
        <v>64</v>
      </c>
      <c r="B58" s="10" t="s">
        <v>9</v>
      </c>
      <c r="C58" s="17">
        <v>11345</v>
      </c>
      <c r="D58" s="17">
        <v>0</v>
      </c>
      <c r="E58" s="18">
        <f t="shared" si="0"/>
        <v>11345</v>
      </c>
    </row>
    <row r="59" spans="1:5" x14ac:dyDescent="0.3">
      <c r="A59" s="9" t="s">
        <v>65</v>
      </c>
      <c r="B59" s="10" t="s">
        <v>9</v>
      </c>
      <c r="C59" s="17">
        <v>23298</v>
      </c>
      <c r="D59" s="17">
        <v>3278</v>
      </c>
      <c r="E59" s="18">
        <f t="shared" si="0"/>
        <v>26576</v>
      </c>
    </row>
    <row r="60" spans="1:5" x14ac:dyDescent="0.3">
      <c r="A60" s="9" t="s">
        <v>66</v>
      </c>
      <c r="B60" s="10" t="s">
        <v>9</v>
      </c>
      <c r="C60" s="17">
        <v>32294</v>
      </c>
      <c r="D60" s="17">
        <v>233987</v>
      </c>
      <c r="E60" s="18">
        <f t="shared" si="0"/>
        <v>266281</v>
      </c>
    </row>
    <row r="61" spans="1:5" x14ac:dyDescent="0.3">
      <c r="A61" s="9" t="s">
        <v>67</v>
      </c>
      <c r="B61" s="10" t="s">
        <v>9</v>
      </c>
      <c r="C61" s="17">
        <v>2832</v>
      </c>
      <c r="D61" s="17">
        <v>18053</v>
      </c>
      <c r="E61" s="18">
        <f t="shared" si="0"/>
        <v>20885</v>
      </c>
    </row>
    <row r="62" spans="1:5" x14ac:dyDescent="0.3">
      <c r="A62" s="9" t="s">
        <v>68</v>
      </c>
      <c r="B62" s="10" t="s">
        <v>9</v>
      </c>
      <c r="C62" s="17">
        <v>349703</v>
      </c>
      <c r="D62" s="17">
        <v>0</v>
      </c>
      <c r="E62" s="18">
        <f t="shared" si="0"/>
        <v>349703</v>
      </c>
    </row>
    <row r="63" spans="1:5" x14ac:dyDescent="0.3">
      <c r="A63" s="9" t="s">
        <v>69</v>
      </c>
      <c r="B63" s="10" t="s">
        <v>9</v>
      </c>
      <c r="C63" s="17">
        <v>32452</v>
      </c>
      <c r="D63" s="17">
        <v>43486</v>
      </c>
      <c r="E63" s="18">
        <f t="shared" si="0"/>
        <v>75938</v>
      </c>
    </row>
    <row r="64" spans="1:5" x14ac:dyDescent="0.3">
      <c r="A64" s="9" t="s">
        <v>70</v>
      </c>
      <c r="B64" s="10" t="s">
        <v>9</v>
      </c>
      <c r="C64" s="17">
        <v>0</v>
      </c>
      <c r="D64" s="17">
        <v>814</v>
      </c>
      <c r="E64" s="18">
        <f t="shared" si="0"/>
        <v>814</v>
      </c>
    </row>
    <row r="65" spans="1:5" x14ac:dyDescent="0.3">
      <c r="A65" s="9" t="s">
        <v>71</v>
      </c>
      <c r="B65" s="10" t="s">
        <v>9</v>
      </c>
      <c r="C65" s="17">
        <v>375862</v>
      </c>
      <c r="D65" s="17">
        <v>0</v>
      </c>
      <c r="E65" s="18">
        <f t="shared" si="0"/>
        <v>375862</v>
      </c>
    </row>
    <row r="66" spans="1:5" x14ac:dyDescent="0.3">
      <c r="A66" s="9" t="s">
        <v>72</v>
      </c>
      <c r="B66" s="10" t="s">
        <v>9</v>
      </c>
      <c r="C66" s="17">
        <v>10604</v>
      </c>
      <c r="D66" s="17">
        <v>0</v>
      </c>
      <c r="E66" s="18">
        <f t="shared" si="0"/>
        <v>10604</v>
      </c>
    </row>
    <row r="67" spans="1:5" x14ac:dyDescent="0.3">
      <c r="A67" s="9" t="s">
        <v>73</v>
      </c>
      <c r="B67" s="10" t="s">
        <v>9</v>
      </c>
      <c r="C67" s="17">
        <v>36221</v>
      </c>
      <c r="D67" s="17">
        <v>0</v>
      </c>
      <c r="E67" s="18">
        <f t="shared" si="0"/>
        <v>36221</v>
      </c>
    </row>
    <row r="68" spans="1:5" x14ac:dyDescent="0.3">
      <c r="A68" s="9" t="s">
        <v>74</v>
      </c>
      <c r="B68" s="10" t="s">
        <v>9</v>
      </c>
      <c r="C68" s="17">
        <v>891086</v>
      </c>
      <c r="D68" s="17">
        <v>0</v>
      </c>
      <c r="E68" s="18">
        <f t="shared" si="0"/>
        <v>891086</v>
      </c>
    </row>
    <row r="69" spans="1:5" x14ac:dyDescent="0.3">
      <c r="A69" s="9" t="s">
        <v>75</v>
      </c>
      <c r="B69" s="10" t="s">
        <v>9</v>
      </c>
      <c r="C69" s="17">
        <v>55599</v>
      </c>
      <c r="D69" s="17">
        <v>0</v>
      </c>
      <c r="E69" s="18">
        <f t="shared" ref="E69:E95" si="1">SUM(C69:D69)</f>
        <v>55599</v>
      </c>
    </row>
    <row r="70" spans="1:5" x14ac:dyDescent="0.3">
      <c r="A70" s="9" t="s">
        <v>76</v>
      </c>
      <c r="B70" s="10" t="s">
        <v>9</v>
      </c>
      <c r="C70" s="17">
        <v>714500</v>
      </c>
      <c r="D70" s="17">
        <v>6009</v>
      </c>
      <c r="E70" s="18">
        <f t="shared" si="1"/>
        <v>720509</v>
      </c>
    </row>
    <row r="71" spans="1:5" x14ac:dyDescent="0.3">
      <c r="A71" s="9" t="s">
        <v>77</v>
      </c>
      <c r="B71" s="10" t="s">
        <v>9</v>
      </c>
      <c r="C71" s="17">
        <v>24754</v>
      </c>
      <c r="D71" s="17">
        <v>0</v>
      </c>
      <c r="E71" s="18">
        <f t="shared" si="1"/>
        <v>24754</v>
      </c>
    </row>
    <row r="72" spans="1:5" x14ac:dyDescent="0.3">
      <c r="A72" s="9" t="s">
        <v>78</v>
      </c>
      <c r="B72" s="10" t="s">
        <v>9</v>
      </c>
      <c r="C72" s="17">
        <v>7238</v>
      </c>
      <c r="D72" s="17">
        <v>0</v>
      </c>
      <c r="E72" s="18">
        <f t="shared" si="1"/>
        <v>7238</v>
      </c>
    </row>
    <row r="73" spans="1:5" x14ac:dyDescent="0.3">
      <c r="A73" s="9" t="s">
        <v>79</v>
      </c>
      <c r="B73" s="10" t="s">
        <v>9</v>
      </c>
      <c r="C73" s="17">
        <v>12798</v>
      </c>
      <c r="D73" s="17">
        <v>16545</v>
      </c>
      <c r="E73" s="18">
        <f t="shared" si="1"/>
        <v>29343</v>
      </c>
    </row>
    <row r="74" spans="1:5" x14ac:dyDescent="0.3">
      <c r="A74" s="9" t="s">
        <v>80</v>
      </c>
      <c r="B74" s="10" t="s">
        <v>9</v>
      </c>
      <c r="C74" s="17">
        <v>24721</v>
      </c>
      <c r="D74" s="17">
        <v>0</v>
      </c>
      <c r="E74" s="18">
        <f t="shared" si="1"/>
        <v>24721</v>
      </c>
    </row>
    <row r="75" spans="1:5" x14ac:dyDescent="0.3">
      <c r="A75" s="9" t="s">
        <v>81</v>
      </c>
      <c r="B75" s="10" t="s">
        <v>9</v>
      </c>
      <c r="C75" s="17">
        <v>5816</v>
      </c>
      <c r="D75" s="17">
        <v>0</v>
      </c>
      <c r="E75" s="18">
        <f t="shared" si="1"/>
        <v>5816</v>
      </c>
    </row>
    <row r="76" spans="1:5" x14ac:dyDescent="0.3">
      <c r="A76" s="9" t="s">
        <v>82</v>
      </c>
      <c r="B76" s="10" t="s">
        <v>9</v>
      </c>
      <c r="C76" s="17">
        <v>43427</v>
      </c>
      <c r="D76" s="17">
        <v>0</v>
      </c>
      <c r="E76" s="18">
        <f t="shared" si="1"/>
        <v>43427</v>
      </c>
    </row>
    <row r="77" spans="1:5" x14ac:dyDescent="0.3">
      <c r="A77" s="9" t="s">
        <v>83</v>
      </c>
      <c r="B77" s="10" t="s">
        <v>9</v>
      </c>
      <c r="C77" s="17">
        <v>19990</v>
      </c>
      <c r="D77" s="17">
        <v>2436</v>
      </c>
      <c r="E77" s="18">
        <f t="shared" si="1"/>
        <v>22426</v>
      </c>
    </row>
    <row r="78" spans="1:5" x14ac:dyDescent="0.3">
      <c r="A78" s="9" t="s">
        <v>84</v>
      </c>
      <c r="B78" s="10" t="s">
        <v>9</v>
      </c>
      <c r="C78" s="17">
        <v>52418</v>
      </c>
      <c r="D78" s="17">
        <v>28070</v>
      </c>
      <c r="E78" s="18">
        <f t="shared" si="1"/>
        <v>80488</v>
      </c>
    </row>
    <row r="79" spans="1:5" x14ac:dyDescent="0.3">
      <c r="A79" s="9" t="s">
        <v>85</v>
      </c>
      <c r="B79" s="10" t="s">
        <v>9</v>
      </c>
      <c r="C79" s="17">
        <v>20296</v>
      </c>
      <c r="D79" s="17">
        <v>0</v>
      </c>
      <c r="E79" s="18">
        <f t="shared" si="1"/>
        <v>20296</v>
      </c>
    </row>
    <row r="80" spans="1:5" x14ac:dyDescent="0.3">
      <c r="A80" s="9" t="s">
        <v>86</v>
      </c>
      <c r="B80" s="10" t="s">
        <v>9</v>
      </c>
      <c r="C80" s="17">
        <v>27023</v>
      </c>
      <c r="D80" s="17">
        <v>20500</v>
      </c>
      <c r="E80" s="18">
        <f t="shared" si="1"/>
        <v>47523</v>
      </c>
    </row>
    <row r="81" spans="1:5" x14ac:dyDescent="0.3">
      <c r="A81" s="9" t="s">
        <v>87</v>
      </c>
      <c r="B81" s="10" t="s">
        <v>19</v>
      </c>
      <c r="C81" s="17">
        <v>19439</v>
      </c>
      <c r="D81" s="17">
        <v>16192</v>
      </c>
      <c r="E81" s="18">
        <f t="shared" si="1"/>
        <v>35631</v>
      </c>
    </row>
    <row r="82" spans="1:5" x14ac:dyDescent="0.3">
      <c r="A82" s="9" t="s">
        <v>88</v>
      </c>
      <c r="B82" s="10" t="s">
        <v>9</v>
      </c>
      <c r="C82" s="17">
        <v>280396</v>
      </c>
      <c r="D82" s="17">
        <v>15641</v>
      </c>
      <c r="E82" s="18">
        <f t="shared" si="1"/>
        <v>296037</v>
      </c>
    </row>
    <row r="83" spans="1:5" x14ac:dyDescent="0.3">
      <c r="A83" s="9" t="s">
        <v>89</v>
      </c>
      <c r="B83" s="10" t="s">
        <v>9</v>
      </c>
      <c r="C83" s="17">
        <v>61475</v>
      </c>
      <c r="D83" s="17">
        <v>18075</v>
      </c>
      <c r="E83" s="18">
        <f t="shared" si="1"/>
        <v>79550</v>
      </c>
    </row>
    <row r="84" spans="1:5" x14ac:dyDescent="0.3">
      <c r="A84" s="9" t="s">
        <v>90</v>
      </c>
      <c r="B84" s="10" t="s">
        <v>9</v>
      </c>
      <c r="C84" s="17">
        <v>119732</v>
      </c>
      <c r="D84" s="17">
        <v>3855</v>
      </c>
      <c r="E84" s="18">
        <f t="shared" si="1"/>
        <v>123587</v>
      </c>
    </row>
    <row r="85" spans="1:5" x14ac:dyDescent="0.3">
      <c r="A85" s="9" t="s">
        <v>91</v>
      </c>
      <c r="B85" s="10" t="s">
        <v>9</v>
      </c>
      <c r="C85" s="17">
        <v>39479</v>
      </c>
      <c r="D85" s="17">
        <v>0</v>
      </c>
      <c r="E85" s="18">
        <f t="shared" si="1"/>
        <v>39479</v>
      </c>
    </row>
    <row r="86" spans="1:5" x14ac:dyDescent="0.3">
      <c r="A86" s="9" t="s">
        <v>92</v>
      </c>
      <c r="B86" s="10" t="s">
        <v>9</v>
      </c>
      <c r="C86" s="17">
        <v>412806</v>
      </c>
      <c r="D86" s="17">
        <v>0</v>
      </c>
      <c r="E86" s="18">
        <f t="shared" si="1"/>
        <v>412806</v>
      </c>
    </row>
    <row r="87" spans="1:5" x14ac:dyDescent="0.3">
      <c r="A87" s="9" t="s">
        <v>93</v>
      </c>
      <c r="B87" s="10" t="s">
        <v>9</v>
      </c>
      <c r="C87" s="17">
        <v>4299</v>
      </c>
      <c r="D87" s="17">
        <v>0</v>
      </c>
      <c r="E87" s="18">
        <f t="shared" si="1"/>
        <v>4299</v>
      </c>
    </row>
    <row r="88" spans="1:5" x14ac:dyDescent="0.3">
      <c r="A88" s="9" t="s">
        <v>94</v>
      </c>
      <c r="B88" s="10" t="s">
        <v>9</v>
      </c>
      <c r="C88" s="17">
        <v>124992</v>
      </c>
      <c r="D88" s="17">
        <v>0</v>
      </c>
      <c r="E88" s="18">
        <f t="shared" si="1"/>
        <v>124992</v>
      </c>
    </row>
    <row r="89" spans="1:5" x14ac:dyDescent="0.3">
      <c r="A89" s="9" t="s">
        <v>95</v>
      </c>
      <c r="B89" s="10" t="s">
        <v>9</v>
      </c>
      <c r="C89" s="17">
        <v>5665</v>
      </c>
      <c r="D89" s="17">
        <v>18934</v>
      </c>
      <c r="E89" s="18">
        <f t="shared" si="1"/>
        <v>24599</v>
      </c>
    </row>
    <row r="90" spans="1:5" x14ac:dyDescent="0.3">
      <c r="A90" s="9" t="s">
        <v>96</v>
      </c>
      <c r="B90" s="10" t="s">
        <v>9</v>
      </c>
      <c r="C90" s="17">
        <v>11331</v>
      </c>
      <c r="D90" s="17">
        <v>0</v>
      </c>
      <c r="E90" s="18">
        <f t="shared" si="1"/>
        <v>11331</v>
      </c>
    </row>
    <row r="91" spans="1:5" x14ac:dyDescent="0.3">
      <c r="A91" s="9" t="s">
        <v>97</v>
      </c>
      <c r="B91" s="10" t="s">
        <v>9</v>
      </c>
      <c r="C91" s="17">
        <v>109794</v>
      </c>
      <c r="D91" s="17">
        <v>16545</v>
      </c>
      <c r="E91" s="18">
        <f t="shared" si="1"/>
        <v>126339</v>
      </c>
    </row>
    <row r="92" spans="1:5" x14ac:dyDescent="0.3">
      <c r="A92" s="9" t="s">
        <v>98</v>
      </c>
      <c r="B92" s="10" t="s">
        <v>9</v>
      </c>
      <c r="C92" s="17">
        <v>19320</v>
      </c>
      <c r="D92" s="17">
        <v>20330</v>
      </c>
      <c r="E92" s="18">
        <f t="shared" si="1"/>
        <v>39650</v>
      </c>
    </row>
    <row r="93" spans="1:5" x14ac:dyDescent="0.3">
      <c r="A93" s="9" t="s">
        <v>99</v>
      </c>
      <c r="B93" s="10" t="s">
        <v>9</v>
      </c>
      <c r="C93" s="17">
        <v>2779</v>
      </c>
      <c r="D93" s="17">
        <v>0</v>
      </c>
      <c r="E93" s="18">
        <f t="shared" si="1"/>
        <v>2779</v>
      </c>
    </row>
    <row r="94" spans="1:5" x14ac:dyDescent="0.3">
      <c r="A94" s="9" t="s">
        <v>100</v>
      </c>
      <c r="B94" s="10" t="s">
        <v>9</v>
      </c>
      <c r="C94" s="17">
        <v>17376</v>
      </c>
      <c r="D94" s="17">
        <v>0</v>
      </c>
      <c r="E94" s="18">
        <f t="shared" si="1"/>
        <v>17376</v>
      </c>
    </row>
    <row r="95" spans="1:5" x14ac:dyDescent="0.3">
      <c r="A95" s="9" t="s">
        <v>101</v>
      </c>
      <c r="B95" s="10" t="s">
        <v>9</v>
      </c>
      <c r="C95" s="17">
        <v>92516</v>
      </c>
      <c r="D95" s="17">
        <v>0</v>
      </c>
      <c r="E95" s="18">
        <f t="shared" si="1"/>
        <v>92516</v>
      </c>
    </row>
    <row r="96" spans="1:5" x14ac:dyDescent="0.3">
      <c r="A96" s="14" t="s">
        <v>5</v>
      </c>
      <c r="B96" s="15" t="s">
        <v>0</v>
      </c>
      <c r="C96" s="16">
        <f>SUM(C4:C95)</f>
        <v>9769206</v>
      </c>
      <c r="D96" s="16">
        <f>SUM(D4:D95)</f>
        <v>1070374</v>
      </c>
      <c r="E96" s="16">
        <f>SUM(E4:E95)</f>
        <v>10839580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Jersey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2018-10-31T16:20:41Z</cp:lastPrinted>
  <dcterms:created xsi:type="dcterms:W3CDTF">2017-11-01T13:46:51Z</dcterms:created>
  <dcterms:modified xsi:type="dcterms:W3CDTF">2018-10-31T16:20:51Z</dcterms:modified>
</cp:coreProperties>
</file>