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8\Final Reports\States\"/>
    </mc:Choice>
  </mc:AlternateContent>
  <bookViews>
    <workbookView xWindow="0" yWindow="0" windowWidth="28800" windowHeight="11835"/>
  </bookViews>
  <sheets>
    <sheet name="Flori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1" l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26" i="1" l="1"/>
  <c r="C126" i="1"/>
  <c r="E126" i="1" l="1"/>
</calcChain>
</file>

<file path=xl/sharedStrings.xml><?xml version="1.0" encoding="utf-8"?>
<sst xmlns="http://schemas.openxmlformats.org/spreadsheetml/2006/main" count="253" uniqueCount="133">
  <si>
    <t>Totals</t>
  </si>
  <si>
    <t>Sales Proceeds</t>
  </si>
  <si>
    <t>Cash Value</t>
  </si>
  <si>
    <t>Agency Type</t>
  </si>
  <si>
    <t>Agency Name</t>
  </si>
  <si>
    <t xml:space="preserve">Florida </t>
  </si>
  <si>
    <t>Equitable Sharing Payments of Cash and Sale Proceeds by Recipient Agency for Florida</t>
  </si>
  <si>
    <t>Fiscal Year 2018</t>
  </si>
  <si>
    <t>15th Judicial Circuit - State Attorney's Office</t>
  </si>
  <si>
    <t xml:space="preserve">Task Force     </t>
  </si>
  <si>
    <t>Alachua County Sheriff's Office</t>
  </si>
  <si>
    <t xml:space="preserve">Local          </t>
  </si>
  <si>
    <t>Apopka Police Department</t>
  </si>
  <si>
    <t>Baker County Sheriff's Office</t>
  </si>
  <si>
    <t>Bay County Sheriff's Office</t>
  </si>
  <si>
    <t>Bay Harbor Islands Police Department</t>
  </si>
  <si>
    <t>Boca Raton Police Services Department</t>
  </si>
  <si>
    <t>Boynton Beach Police Department</t>
  </si>
  <si>
    <t>Bradenton Police Department</t>
  </si>
  <si>
    <t>Brevard County Sheriff's Office</t>
  </si>
  <si>
    <t>Broward Sheriff's Office</t>
  </si>
  <si>
    <t>Calhoun County Sheriff's Office</t>
  </si>
  <si>
    <t>Cape Coral Police Department</t>
  </si>
  <si>
    <t>Casselberry Police Department</t>
  </si>
  <si>
    <t>Charlotte County Sheriff's Office</t>
  </si>
  <si>
    <t>City Of Altamonte Springs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</si>
  <si>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</si>
  <si>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</si>
  <si>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</si>
  <si>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</si>
  <si>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 Mary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</si>
  <si>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</si>
  <si>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</si>
  <si>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</si>
  <si>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</si>
  <si>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</si>
  <si>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</si>
  <si>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</si>
  <si>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South Miami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</si>
  <si>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</si>
  <si>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</si>
  <si>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</si>
  <si>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</si>
  <si>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</si>
  <si>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</si>
  <si>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</si>
  <si>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</si>
  <si>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</si>
  <si>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</si>
  <si>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</si>
  <si>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Financial Services - Division Of Insurance Fraud</t>
  </si>
  <si>
    <t xml:space="preserve">State          </t>
  </si>
  <si>
    <t>Department Of Law Enforcement</t>
  </si>
  <si>
    <t>Fernandina Beach Police Department</t>
  </si>
  <si>
    <t>Fort Lauderdale Police Department</t>
  </si>
  <si>
    <t>Fort Myers Police Department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</si>
  <si>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</si>
  <si>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</si>
  <si>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</si>
  <si>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</si>
  <si>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</si>
  <si>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</si>
  <si>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</si>
  <si>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Hialeah Gardens Police Department</t>
  </si>
  <si>
    <t>Hialeah Police Department</t>
  </si>
  <si>
    <t>High Intensity Drug Trafficking Areas (HIDTA) Task Force - Polk County</t>
  </si>
  <si>
    <t>Highway Patrol</t>
  </si>
  <si>
    <t>Hillsborough County Sheriff's Office</t>
  </si>
  <si>
    <t>Hollywood Police Department</t>
  </si>
  <si>
    <t>Indian Creek Village Police Department</t>
  </si>
  <si>
    <t>Jackson County Sheriff's Office</t>
  </si>
  <si>
    <t>Jacksonville Beach Police Department</t>
  </si>
  <si>
    <t>Jacksonville Sheriff's Office</t>
  </si>
  <si>
    <t>Jupiter Police Department</t>
  </si>
  <si>
    <t>Lake County Sheriff's Office</t>
  </si>
  <si>
    <t>Lauderhill Police Department</t>
  </si>
  <si>
    <t>Lee County Sheriff's Office</t>
  </si>
  <si>
    <t>Leon County Sheriff's Department</t>
  </si>
  <si>
    <t>Levy County Sheriff's Office</t>
  </si>
  <si>
    <t>Maitland Police Department</t>
  </si>
  <si>
    <t>Manatee County Sheriff's Office</t>
  </si>
  <si>
    <t>Marion County Sheriff's Office</t>
  </si>
  <si>
    <t>Martin County Sheriff's Office</t>
  </si>
  <si>
    <t>Melbourne Police Department</t>
  </si>
  <si>
    <t>Metropolitan Bureau Of Investigation</t>
  </si>
  <si>
    <t>Miami Beach Police Department</t>
  </si>
  <si>
    <t>Miami-Dade Police Department</t>
  </si>
  <si>
    <t>Miramar Police Department</t>
  </si>
  <si>
    <t>Monroe County Sheriff's Office</t>
  </si>
  <si>
    <t>Nassau County Sheriff's Office</t>
  </si>
  <si>
    <t>National Guard</t>
  </si>
  <si>
    <t>New Port Richey Police Department</t>
  </si>
  <si>
    <t>North Bay Village Police Department</t>
  </si>
  <si>
    <t>North Miami Beach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</si>
  <si>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</si>
  <si>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</si>
  <si>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</si>
  <si>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</si>
  <si>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</si>
  <si>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</si>
  <si>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</si>
  <si>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</si>
  <si>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</si>
  <si>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</si>
  <si>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</si>
  <si>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</si>
  <si>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</si>
  <si>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</si>
  <si>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</si>
  <si>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Polk County Sheriff's Office</t>
  </si>
  <si>
    <t>Port Saint Lucie Police Department</t>
  </si>
  <si>
    <t>Putnam County Sheriff's Office</t>
  </si>
  <si>
    <t>Rockledge Police Department</t>
  </si>
  <si>
    <t>Saint Lucie County Sheriff's Office</t>
  </si>
  <si>
    <t>Saint Petersburg Police Department</t>
  </si>
  <si>
    <t>Sanford Police Department</t>
  </si>
  <si>
    <t>Santa Rosa County Sheriff's Office</t>
  </si>
  <si>
    <t>Sarasota Police Department</t>
  </si>
  <si>
    <t>Seminole County Sheriff's Office</t>
  </si>
  <si>
    <t>State University Police Department</t>
  </si>
  <si>
    <t>Sunny Isles Beach Police Department</t>
  </si>
  <si>
    <t>Sunrise Police Department</t>
  </si>
  <si>
    <t>Suwannee County Sheriff's Office</t>
  </si>
  <si>
    <t>Tampa Police Department</t>
  </si>
  <si>
    <t>Tarpon Springs Police Department</t>
  </si>
  <si>
    <t>Titusville Police Department</t>
  </si>
  <si>
    <t>Union County Sheriff's Office</t>
  </si>
  <si>
    <t>Volusia County Sheriff's Office</t>
  </si>
  <si>
    <t>Walton County Sheriff's Office</t>
  </si>
  <si>
    <t>West Miami Police Department</t>
  </si>
  <si>
    <t>West Palm Beach Police Department</t>
  </si>
  <si>
    <t>Winter Garden Police Department</t>
  </si>
  <si>
    <t>Winter Springs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</si>
</sst>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2" fillId="0" borderId="7" xfId="0" applyFont="1" applyFill="1" applyBorder="1" applyAlignment="1">
      <alignment wrapText="1"/>
    </xf>
    <xf numFmtId="0" fontId="0" fillId="0" borderId="8" xfId="0" applyBorder="1" applyAlignment="1"/>
    <xf numFmtId="0" fontId="0" fillId="0" borderId="9" xfId="0" applyBorder="1" applyAlignment="1"/>
    <xf numFmtId="0" fontId="2" fillId="4" borderId="10" xfId="0" applyFont="1" applyFill="1" applyBorder="1" applyAlignment="1">
      <alignment horizontal="right" wrapText="1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0" fontId="5" fillId="3" borderId="11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/>
    </xf>
    <xf numFmtId="5" fontId="5" fillId="3" borderId="11" xfId="0" applyNumberFormat="1" applyFont="1" applyFill="1" applyBorder="1" applyAlignment="1">
      <alignment horizontal="right"/>
    </xf>
    <xf numFmtId="5" fontId="0" fillId="3" borderId="10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2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15" customHeight="1" x14ac:dyDescent="0.25">
      <c r="A2" s="9" t="s">
        <v>7</v>
      </c>
      <c r="B2" s="10"/>
      <c r="C2" s="10"/>
      <c r="D2" s="10"/>
      <c r="E2" s="11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15" t="s">
        <v>8</v>
      </c>
      <c r="B4" s="16" t="s">
        <v>9</v>
      </c>
      <c r="C4" s="17">
        <v>29860</v>
      </c>
      <c r="D4" s="17">
        <v>3479</v>
      </c>
      <c r="E4" s="18">
        <f>SUM(C4:D4)</f>
        <v>33339</v>
      </c>
    </row>
    <row r="5" spans="1:5" x14ac:dyDescent="0.25">
      <c r="A5" s="15" t="s">
        <v>10</v>
      </c>
      <c r="B5" s="16" t="s">
        <v>11</v>
      </c>
      <c r="C5" s="17">
        <v>631915</v>
      </c>
      <c r="D5" s="17">
        <v>0</v>
      </c>
      <c r="E5" s="18">
        <f t="shared" ref="E5:E68" si="0">SUM(C5:D5)</f>
        <v>631915</v>
      </c>
    </row>
    <row r="6" spans="1:5" x14ac:dyDescent="0.25">
      <c r="A6" s="15" t="s">
        <v>12</v>
      </c>
      <c r="B6" s="16" t="s">
        <v>11</v>
      </c>
      <c r="C6" s="17">
        <v>51503</v>
      </c>
      <c r="D6" s="17">
        <v>18040</v>
      </c>
      <c r="E6" s="18">
        <f t="shared" si="0"/>
        <v>69543</v>
      </c>
    </row>
    <row r="7" spans="1:5" x14ac:dyDescent="0.25">
      <c r="A7" s="15" t="s">
        <v>13</v>
      </c>
      <c r="B7" s="16" t="s">
        <v>11</v>
      </c>
      <c r="C7" s="17">
        <v>15061</v>
      </c>
      <c r="D7" s="17">
        <v>6904</v>
      </c>
      <c r="E7" s="18">
        <f t="shared" si="0"/>
        <v>21965</v>
      </c>
    </row>
    <row r="8" spans="1:5" x14ac:dyDescent="0.25">
      <c r="A8" s="15" t="s">
        <v>14</v>
      </c>
      <c r="B8" s="16" t="s">
        <v>11</v>
      </c>
      <c r="C8" s="17">
        <v>3473</v>
      </c>
      <c r="D8" s="17">
        <v>0</v>
      </c>
      <c r="E8" s="18">
        <f t="shared" si="0"/>
        <v>3473</v>
      </c>
    </row>
    <row r="9" spans="1:5" x14ac:dyDescent="0.25">
      <c r="A9" s="15" t="s">
        <v>15</v>
      </c>
      <c r="B9" s="16" t="s">
        <v>11</v>
      </c>
      <c r="C9" s="17">
        <v>42454</v>
      </c>
      <c r="D9" s="17">
        <v>0</v>
      </c>
      <c r="E9" s="18">
        <f t="shared" si="0"/>
        <v>42454</v>
      </c>
    </row>
    <row r="10" spans="1:5" x14ac:dyDescent="0.25">
      <c r="A10" s="15" t="s">
        <v>16</v>
      </c>
      <c r="B10" s="16" t="s">
        <v>11</v>
      </c>
      <c r="C10" s="17">
        <v>0</v>
      </c>
      <c r="D10" s="17">
        <v>2850</v>
      </c>
      <c r="E10" s="18">
        <f t="shared" si="0"/>
        <v>2850</v>
      </c>
    </row>
    <row r="11" spans="1:5" x14ac:dyDescent="0.25">
      <c r="A11" s="15" t="s">
        <v>17</v>
      </c>
      <c r="B11" s="16" t="s">
        <v>11</v>
      </c>
      <c r="C11" s="17">
        <v>14244</v>
      </c>
      <c r="D11" s="17">
        <v>2850</v>
      </c>
      <c r="E11" s="18">
        <f t="shared" si="0"/>
        <v>17094</v>
      </c>
    </row>
    <row r="12" spans="1:5" x14ac:dyDescent="0.25">
      <c r="A12" s="15" t="s">
        <v>18</v>
      </c>
      <c r="B12" s="16" t="s">
        <v>11</v>
      </c>
      <c r="C12" s="17">
        <v>25234</v>
      </c>
      <c r="D12" s="17">
        <v>23864</v>
      </c>
      <c r="E12" s="18">
        <f t="shared" si="0"/>
        <v>49098</v>
      </c>
    </row>
    <row r="13" spans="1:5" x14ac:dyDescent="0.25">
      <c r="A13" s="15" t="s">
        <v>19</v>
      </c>
      <c r="B13" s="16" t="s">
        <v>11</v>
      </c>
      <c r="C13" s="17">
        <v>129390</v>
      </c>
      <c r="D13" s="17">
        <v>20380</v>
      </c>
      <c r="E13" s="18">
        <f t="shared" si="0"/>
        <v>149770</v>
      </c>
    </row>
    <row r="14" spans="1:5" x14ac:dyDescent="0.25">
      <c r="A14" s="15" t="s">
        <v>20</v>
      </c>
      <c r="B14" s="16" t="s">
        <v>11</v>
      </c>
      <c r="C14" s="17">
        <v>778707</v>
      </c>
      <c r="D14" s="17">
        <v>651465</v>
      </c>
      <c r="E14" s="18">
        <f t="shared" si="0"/>
        <v>1430172</v>
      </c>
    </row>
    <row r="15" spans="1:5" x14ac:dyDescent="0.25">
      <c r="A15" s="15" t="s">
        <v>21</v>
      </c>
      <c r="B15" s="16" t="s">
        <v>11</v>
      </c>
      <c r="C15" s="17">
        <v>0</v>
      </c>
      <c r="D15" s="17">
        <v>390</v>
      </c>
      <c r="E15" s="18">
        <f t="shared" si="0"/>
        <v>390</v>
      </c>
    </row>
    <row r="16" spans="1:5" x14ac:dyDescent="0.25">
      <c r="A16" s="15" t="s">
        <v>22</v>
      </c>
      <c r="B16" s="16" t="s">
        <v>11</v>
      </c>
      <c r="C16" s="17">
        <v>22975</v>
      </c>
      <c r="D16" s="17">
        <v>7351</v>
      </c>
      <c r="E16" s="18">
        <f t="shared" si="0"/>
        <v>30326</v>
      </c>
    </row>
    <row r="17" spans="1:5" x14ac:dyDescent="0.25">
      <c r="A17" s="15" t="s">
        <v>23</v>
      </c>
      <c r="B17" s="16" t="s">
        <v>11</v>
      </c>
      <c r="C17" s="17">
        <v>0</v>
      </c>
      <c r="D17" s="17">
        <v>14330</v>
      </c>
      <c r="E17" s="18">
        <f t="shared" si="0"/>
        <v>14330</v>
      </c>
    </row>
    <row r="18" spans="1:5" x14ac:dyDescent="0.25">
      <c r="A18" s="15" t="s">
        <v>24</v>
      </c>
      <c r="B18" s="16" t="s">
        <v>11</v>
      </c>
      <c r="C18" s="17">
        <v>22975</v>
      </c>
      <c r="D18" s="17">
        <v>7351</v>
      </c>
      <c r="E18" s="18">
        <f t="shared" si="0"/>
        <v>30326</v>
      </c>
    </row>
    <row r="19" spans="1:5" x14ac:dyDescent="0.25">
      <c r="A19" s="15" t="s">
        <v>25</v>
      </c>
      <c r="B19" s="16" t="s">
        <v>11</v>
      </c>
      <c r="C19" s="17">
        <v>17058</v>
      </c>
      <c r="D19" s="17">
        <v>15858</v>
      </c>
      <c r="E19" s="18">
        <f t="shared" si="0"/>
        <v>32916</v>
      </c>
    </row>
    <row r="20" spans="1:5" x14ac:dyDescent="0.25">
      <c r="A20" s="15" t="s">
        <v>26</v>
      </c>
      <c r="B20" s="16" t="s">
        <v>11</v>
      </c>
      <c r="C20" s="17">
        <v>215462</v>
      </c>
      <c r="D20" s="17">
        <v>8797</v>
      </c>
      <c r="E20" s="18">
        <f t="shared" si="0"/>
        <v>224259</v>
      </c>
    </row>
    <row r="21" spans="1:5" x14ac:dyDescent="0.25">
      <c r="A21" s="15" t="s">
        <v>27</v>
      </c>
      <c r="B21" s="16" t="s">
        <v>11</v>
      </c>
      <c r="C21" s="17">
        <v>62606</v>
      </c>
      <c r="D21" s="17">
        <v>3795</v>
      </c>
      <c r="E21" s="18">
        <f t="shared" si="0"/>
        <v>66401</v>
      </c>
    </row>
    <row r="22" spans="1:5" x14ac:dyDescent="0.25">
      <c r="A22" s="15" t="s">
        <v>28</v>
      </c>
      <c r="B22" s="16" t="s">
        <v>11</v>
      </c>
      <c r="C22" s="17">
        <v>16617</v>
      </c>
      <c r="D22" s="17">
        <v>0</v>
      </c>
      <c r="E22" s="18">
        <f t="shared" si="0"/>
        <v>16617</v>
      </c>
    </row>
    <row r="23" spans="1:5" x14ac:dyDescent="0.25">
      <c r="A23" s="15" t="s">
        <v>29</v>
      </c>
      <c r="B23" s="16" t="s">
        <v>11</v>
      </c>
      <c r="C23" s="17">
        <v>2512</v>
      </c>
      <c r="D23" s="17">
        <v>646</v>
      </c>
      <c r="E23" s="18">
        <f t="shared" si="0"/>
        <v>3158</v>
      </c>
    </row>
    <row r="24" spans="1:5" x14ac:dyDescent="0.25">
      <c r="A24" s="15" t="s">
        <v>30</v>
      </c>
      <c r="B24" s="16" t="s">
        <v>11</v>
      </c>
      <c r="C24" s="17">
        <v>28298</v>
      </c>
      <c r="D24" s="17">
        <v>4010</v>
      </c>
      <c r="E24" s="18">
        <f t="shared" si="0"/>
        <v>32308</v>
      </c>
    </row>
    <row r="25" spans="1:5" x14ac:dyDescent="0.25">
      <c r="A25" s="15" t="s">
        <v>31</v>
      </c>
      <c r="B25" s="16" t="s">
        <v>11</v>
      </c>
      <c r="C25" s="17">
        <v>51576</v>
      </c>
      <c r="D25" s="17">
        <v>90385</v>
      </c>
      <c r="E25" s="18">
        <f t="shared" si="0"/>
        <v>141961</v>
      </c>
    </row>
    <row r="26" spans="1:5" x14ac:dyDescent="0.25">
      <c r="A26" s="15" t="s">
        <v>32</v>
      </c>
      <c r="B26" s="16" t="s">
        <v>11</v>
      </c>
      <c r="C26" s="17">
        <v>557</v>
      </c>
      <c r="D26" s="17">
        <v>4786</v>
      </c>
      <c r="E26" s="18">
        <f t="shared" si="0"/>
        <v>5343</v>
      </c>
    </row>
    <row r="27" spans="1:5" x14ac:dyDescent="0.25">
      <c r="A27" s="15" t="s">
        <v>33</v>
      </c>
      <c r="B27" s="16" t="s">
        <v>11</v>
      </c>
      <c r="C27" s="17">
        <v>28688</v>
      </c>
      <c r="D27" s="17">
        <v>17149</v>
      </c>
      <c r="E27" s="18">
        <f t="shared" si="0"/>
        <v>45837</v>
      </c>
    </row>
    <row r="28" spans="1:5" x14ac:dyDescent="0.25">
      <c r="A28" s="15" t="s">
        <v>34</v>
      </c>
      <c r="B28" s="16" t="s">
        <v>11</v>
      </c>
      <c r="C28" s="17">
        <v>334992</v>
      </c>
      <c r="D28" s="17">
        <v>12779</v>
      </c>
      <c r="E28" s="18">
        <f t="shared" si="0"/>
        <v>347771</v>
      </c>
    </row>
    <row r="29" spans="1:5" x14ac:dyDescent="0.25">
      <c r="A29" s="15" t="s">
        <v>35</v>
      </c>
      <c r="B29" s="16" t="s">
        <v>11</v>
      </c>
      <c r="C29" s="17">
        <v>10200</v>
      </c>
      <c r="D29" s="17">
        <v>0</v>
      </c>
      <c r="E29" s="18">
        <f t="shared" si="0"/>
        <v>10200</v>
      </c>
    </row>
    <row r="30" spans="1:5" x14ac:dyDescent="0.25">
      <c r="A30" s="15" t="s">
        <v>36</v>
      </c>
      <c r="B30" s="16" t="s">
        <v>11</v>
      </c>
      <c r="C30" s="17">
        <v>22975</v>
      </c>
      <c r="D30" s="17">
        <v>7351</v>
      </c>
      <c r="E30" s="18">
        <f t="shared" si="0"/>
        <v>30326</v>
      </c>
    </row>
    <row r="31" spans="1:5" x14ac:dyDescent="0.25">
      <c r="A31" s="15" t="s">
        <v>37</v>
      </c>
      <c r="B31" s="16" t="s">
        <v>11</v>
      </c>
      <c r="C31" s="17">
        <v>20301</v>
      </c>
      <c r="D31" s="17">
        <v>15898</v>
      </c>
      <c r="E31" s="18">
        <f t="shared" si="0"/>
        <v>36199</v>
      </c>
    </row>
    <row r="32" spans="1:5" x14ac:dyDescent="0.25">
      <c r="A32" s="15" t="s">
        <v>38</v>
      </c>
      <c r="B32" s="16" t="s">
        <v>11</v>
      </c>
      <c r="C32" s="17">
        <v>0</v>
      </c>
      <c r="D32" s="17">
        <v>141672</v>
      </c>
      <c r="E32" s="18">
        <f t="shared" si="0"/>
        <v>141672</v>
      </c>
    </row>
    <row r="33" spans="1:5" x14ac:dyDescent="0.25">
      <c r="A33" s="15" t="s">
        <v>39</v>
      </c>
      <c r="B33" s="16" t="s">
        <v>11</v>
      </c>
      <c r="C33" s="17">
        <v>41024</v>
      </c>
      <c r="D33" s="17">
        <v>0</v>
      </c>
      <c r="E33" s="18">
        <f t="shared" si="0"/>
        <v>41024</v>
      </c>
    </row>
    <row r="34" spans="1:5" x14ac:dyDescent="0.25">
      <c r="A34" s="15" t="s">
        <v>40</v>
      </c>
      <c r="B34" s="16" t="s">
        <v>11</v>
      </c>
      <c r="C34" s="17">
        <v>41215</v>
      </c>
      <c r="D34" s="17">
        <v>2930</v>
      </c>
      <c r="E34" s="18">
        <f t="shared" si="0"/>
        <v>44145</v>
      </c>
    </row>
    <row r="35" spans="1:5" x14ac:dyDescent="0.25">
      <c r="A35" s="15" t="s">
        <v>41</v>
      </c>
      <c r="B35" s="16" t="s">
        <v>11</v>
      </c>
      <c r="C35" s="17">
        <v>27145</v>
      </c>
      <c r="D35" s="17">
        <v>21474</v>
      </c>
      <c r="E35" s="18">
        <f t="shared" si="0"/>
        <v>48619</v>
      </c>
    </row>
    <row r="36" spans="1:5" x14ac:dyDescent="0.25">
      <c r="A36" s="15" t="s">
        <v>42</v>
      </c>
      <c r="B36" s="16" t="s">
        <v>11</v>
      </c>
      <c r="C36" s="17">
        <v>2778</v>
      </c>
      <c r="D36" s="17">
        <v>7143</v>
      </c>
      <c r="E36" s="18">
        <f t="shared" si="0"/>
        <v>9921</v>
      </c>
    </row>
    <row r="37" spans="1:5" x14ac:dyDescent="0.25">
      <c r="A37" s="15" t="s">
        <v>43</v>
      </c>
      <c r="B37" s="16" t="s">
        <v>11</v>
      </c>
      <c r="C37" s="17">
        <v>20854</v>
      </c>
      <c r="D37" s="17">
        <v>97588</v>
      </c>
      <c r="E37" s="18">
        <f t="shared" si="0"/>
        <v>118442</v>
      </c>
    </row>
    <row r="38" spans="1:5" x14ac:dyDescent="0.25">
      <c r="A38" s="15" t="s">
        <v>44</v>
      </c>
      <c r="B38" s="16" t="s">
        <v>11</v>
      </c>
      <c r="C38" s="17">
        <v>25163</v>
      </c>
      <c r="D38" s="17">
        <v>4010</v>
      </c>
      <c r="E38" s="18">
        <f t="shared" si="0"/>
        <v>29173</v>
      </c>
    </row>
    <row r="39" spans="1:5" x14ac:dyDescent="0.25">
      <c r="A39" s="15" t="s">
        <v>45</v>
      </c>
      <c r="B39" s="16" t="s">
        <v>11</v>
      </c>
      <c r="C39" s="17">
        <v>48815</v>
      </c>
      <c r="D39" s="17">
        <v>5337</v>
      </c>
      <c r="E39" s="18">
        <f t="shared" si="0"/>
        <v>54152</v>
      </c>
    </row>
    <row r="40" spans="1:5" x14ac:dyDescent="0.25">
      <c r="A40" s="15" t="s">
        <v>46</v>
      </c>
      <c r="B40" s="16" t="s">
        <v>11</v>
      </c>
      <c r="C40" s="17">
        <v>496431</v>
      </c>
      <c r="D40" s="17">
        <v>8797</v>
      </c>
      <c r="E40" s="18">
        <f t="shared" si="0"/>
        <v>505228</v>
      </c>
    </row>
    <row r="41" spans="1:5" x14ac:dyDescent="0.25">
      <c r="A41" s="15" t="s">
        <v>47</v>
      </c>
      <c r="B41" s="16" t="s">
        <v>11</v>
      </c>
      <c r="C41" s="17">
        <v>299746</v>
      </c>
      <c r="D41" s="17">
        <v>8570</v>
      </c>
      <c r="E41" s="18">
        <f t="shared" si="0"/>
        <v>308316</v>
      </c>
    </row>
    <row r="42" spans="1:5" x14ac:dyDescent="0.25">
      <c r="A42" s="15" t="s">
        <v>48</v>
      </c>
      <c r="B42" s="16" t="s">
        <v>11</v>
      </c>
      <c r="C42" s="17">
        <v>43973</v>
      </c>
      <c r="D42" s="17">
        <v>10459</v>
      </c>
      <c r="E42" s="18">
        <f t="shared" si="0"/>
        <v>54432</v>
      </c>
    </row>
    <row r="43" spans="1:5" x14ac:dyDescent="0.25">
      <c r="A43" s="15" t="s">
        <v>49</v>
      </c>
      <c r="B43" s="16" t="s">
        <v>11</v>
      </c>
      <c r="C43" s="17">
        <v>63009</v>
      </c>
      <c r="D43" s="17">
        <v>40421</v>
      </c>
      <c r="E43" s="18">
        <f t="shared" si="0"/>
        <v>103430</v>
      </c>
    </row>
    <row r="44" spans="1:5" x14ac:dyDescent="0.25">
      <c r="A44" s="15" t="s">
        <v>50</v>
      </c>
      <c r="B44" s="16" t="s">
        <v>51</v>
      </c>
      <c r="C44" s="17">
        <v>4398</v>
      </c>
      <c r="D44" s="17">
        <v>6736</v>
      </c>
      <c r="E44" s="18">
        <f t="shared" si="0"/>
        <v>11134</v>
      </c>
    </row>
    <row r="45" spans="1:5" x14ac:dyDescent="0.25">
      <c r="A45" s="15" t="s">
        <v>52</v>
      </c>
      <c r="B45" s="16" t="s">
        <v>51</v>
      </c>
      <c r="C45" s="17">
        <v>225803</v>
      </c>
      <c r="D45" s="17">
        <v>17064</v>
      </c>
      <c r="E45" s="18">
        <f t="shared" si="0"/>
        <v>242867</v>
      </c>
    </row>
    <row r="46" spans="1:5" x14ac:dyDescent="0.25">
      <c r="A46" s="15" t="s">
        <v>53</v>
      </c>
      <c r="B46" s="16" t="s">
        <v>11</v>
      </c>
      <c r="C46" s="17">
        <v>13462</v>
      </c>
      <c r="D46" s="17">
        <v>12860</v>
      </c>
      <c r="E46" s="18">
        <f t="shared" si="0"/>
        <v>26322</v>
      </c>
    </row>
    <row r="47" spans="1:5" x14ac:dyDescent="0.25">
      <c r="A47" s="15" t="s">
        <v>54</v>
      </c>
      <c r="B47" s="16" t="s">
        <v>11</v>
      </c>
      <c r="C47" s="17">
        <v>910960</v>
      </c>
      <c r="D47" s="17">
        <v>102140</v>
      </c>
      <c r="E47" s="18">
        <f t="shared" si="0"/>
        <v>1013100</v>
      </c>
    </row>
    <row r="48" spans="1:5" x14ac:dyDescent="0.25">
      <c r="A48" s="15" t="s">
        <v>55</v>
      </c>
      <c r="B48" s="16" t="s">
        <v>11</v>
      </c>
      <c r="C48" s="17">
        <v>27183</v>
      </c>
      <c r="D48" s="17">
        <v>16173</v>
      </c>
      <c r="E48" s="18">
        <f t="shared" si="0"/>
        <v>43356</v>
      </c>
    </row>
    <row r="49" spans="1:5" x14ac:dyDescent="0.25">
      <c r="A49" s="15" t="s">
        <v>56</v>
      </c>
      <c r="B49" s="16" t="s">
        <v>11</v>
      </c>
      <c r="C49" s="17">
        <v>108227</v>
      </c>
      <c r="D49" s="17">
        <v>0</v>
      </c>
      <c r="E49" s="18">
        <f t="shared" si="0"/>
        <v>108227</v>
      </c>
    </row>
    <row r="50" spans="1:5" x14ac:dyDescent="0.25">
      <c r="A50" s="15" t="s">
        <v>57</v>
      </c>
      <c r="B50" s="16" t="s">
        <v>11</v>
      </c>
      <c r="C50" s="17">
        <v>60421</v>
      </c>
      <c r="D50" s="17">
        <v>113095</v>
      </c>
      <c r="E50" s="18">
        <f t="shared" si="0"/>
        <v>173516</v>
      </c>
    </row>
    <row r="51" spans="1:5" x14ac:dyDescent="0.25">
      <c r="A51" s="15" t="s">
        <v>58</v>
      </c>
      <c r="B51" s="16" t="s">
        <v>11</v>
      </c>
      <c r="C51" s="17">
        <v>28481</v>
      </c>
      <c r="D51" s="17">
        <v>2714</v>
      </c>
      <c r="E51" s="18">
        <f t="shared" si="0"/>
        <v>31195</v>
      </c>
    </row>
    <row r="52" spans="1:5" x14ac:dyDescent="0.25">
      <c r="A52" s="15" t="s">
        <v>59</v>
      </c>
      <c r="B52" s="16" t="s">
        <v>11</v>
      </c>
      <c r="C52" s="17">
        <v>13462</v>
      </c>
      <c r="D52" s="17">
        <v>12860</v>
      </c>
      <c r="E52" s="18">
        <f t="shared" si="0"/>
        <v>26322</v>
      </c>
    </row>
    <row r="53" spans="1:5" x14ac:dyDescent="0.25">
      <c r="A53" s="15" t="s">
        <v>60</v>
      </c>
      <c r="B53" s="16" t="s">
        <v>11</v>
      </c>
      <c r="C53" s="17">
        <v>37133</v>
      </c>
      <c r="D53" s="17">
        <v>3540</v>
      </c>
      <c r="E53" s="18">
        <f t="shared" si="0"/>
        <v>40673</v>
      </c>
    </row>
    <row r="54" spans="1:5" x14ac:dyDescent="0.25">
      <c r="A54" s="15" t="s">
        <v>61</v>
      </c>
      <c r="B54" s="16" t="s">
        <v>11</v>
      </c>
      <c r="C54" s="17">
        <v>16909</v>
      </c>
      <c r="D54" s="17">
        <v>31365</v>
      </c>
      <c r="E54" s="18">
        <f t="shared" si="0"/>
        <v>48274</v>
      </c>
    </row>
    <row r="55" spans="1:5" x14ac:dyDescent="0.25">
      <c r="A55" s="15" t="s">
        <v>62</v>
      </c>
      <c r="B55" s="16" t="s">
        <v>11</v>
      </c>
      <c r="C55" s="17">
        <v>5750</v>
      </c>
      <c r="D55" s="17">
        <v>0</v>
      </c>
      <c r="E55" s="18">
        <f t="shared" si="0"/>
        <v>5750</v>
      </c>
    </row>
    <row r="56" spans="1:5" x14ac:dyDescent="0.25">
      <c r="A56" s="15" t="s">
        <v>63</v>
      </c>
      <c r="B56" s="16" t="s">
        <v>11</v>
      </c>
      <c r="C56" s="17">
        <v>14949</v>
      </c>
      <c r="D56" s="17">
        <v>2714</v>
      </c>
      <c r="E56" s="18">
        <f t="shared" si="0"/>
        <v>17663</v>
      </c>
    </row>
    <row r="57" spans="1:5" x14ac:dyDescent="0.25">
      <c r="A57" s="15" t="s">
        <v>64</v>
      </c>
      <c r="B57" s="16" t="s">
        <v>11</v>
      </c>
      <c r="C57" s="17">
        <v>50242</v>
      </c>
      <c r="D57" s="17">
        <v>2714</v>
      </c>
      <c r="E57" s="18">
        <f t="shared" si="0"/>
        <v>52956</v>
      </c>
    </row>
    <row r="58" spans="1:5" ht="30" x14ac:dyDescent="0.25">
      <c r="A58" s="15" t="s">
        <v>65</v>
      </c>
      <c r="B58" s="16" t="s">
        <v>9</v>
      </c>
      <c r="C58" s="17">
        <v>1661</v>
      </c>
      <c r="D58" s="17">
        <v>0</v>
      </c>
      <c r="E58" s="18">
        <f t="shared" si="0"/>
        <v>1661</v>
      </c>
    </row>
    <row r="59" spans="1:5" x14ac:dyDescent="0.25">
      <c r="A59" s="15" t="s">
        <v>66</v>
      </c>
      <c r="B59" s="16" t="s">
        <v>51</v>
      </c>
      <c r="C59" s="17">
        <v>85811</v>
      </c>
      <c r="D59" s="17">
        <v>23810</v>
      </c>
      <c r="E59" s="18">
        <f t="shared" si="0"/>
        <v>109621</v>
      </c>
    </row>
    <row r="60" spans="1:5" x14ac:dyDescent="0.25">
      <c r="A60" s="15" t="s">
        <v>67</v>
      </c>
      <c r="B60" s="16" t="s">
        <v>11</v>
      </c>
      <c r="C60" s="17">
        <v>20804</v>
      </c>
      <c r="D60" s="17">
        <v>17510</v>
      </c>
      <c r="E60" s="18">
        <f t="shared" si="0"/>
        <v>38314</v>
      </c>
    </row>
    <row r="61" spans="1:5" x14ac:dyDescent="0.25">
      <c r="A61" s="15" t="s">
        <v>68</v>
      </c>
      <c r="B61" s="16" t="s">
        <v>11</v>
      </c>
      <c r="C61" s="17">
        <v>468857</v>
      </c>
      <c r="D61" s="17">
        <v>296</v>
      </c>
      <c r="E61" s="18">
        <f t="shared" si="0"/>
        <v>469153</v>
      </c>
    </row>
    <row r="62" spans="1:5" x14ac:dyDescent="0.25">
      <c r="A62" s="15" t="s">
        <v>69</v>
      </c>
      <c r="B62" s="16" t="s">
        <v>11</v>
      </c>
      <c r="C62" s="17">
        <v>7938</v>
      </c>
      <c r="D62" s="17">
        <v>0</v>
      </c>
      <c r="E62" s="18">
        <f t="shared" si="0"/>
        <v>7938</v>
      </c>
    </row>
    <row r="63" spans="1:5" x14ac:dyDescent="0.25">
      <c r="A63" s="15" t="s">
        <v>70</v>
      </c>
      <c r="B63" s="16" t="s">
        <v>11</v>
      </c>
      <c r="C63" s="17">
        <v>3473</v>
      </c>
      <c r="D63" s="17">
        <v>0</v>
      </c>
      <c r="E63" s="18">
        <f t="shared" si="0"/>
        <v>3473</v>
      </c>
    </row>
    <row r="64" spans="1:5" x14ac:dyDescent="0.25">
      <c r="A64" s="15" t="s">
        <v>71</v>
      </c>
      <c r="B64" s="16" t="s">
        <v>11</v>
      </c>
      <c r="C64" s="17">
        <v>21866</v>
      </c>
      <c r="D64" s="17">
        <v>7120</v>
      </c>
      <c r="E64" s="18">
        <f t="shared" si="0"/>
        <v>28986</v>
      </c>
    </row>
    <row r="65" spans="1:5" x14ac:dyDescent="0.25">
      <c r="A65" s="15" t="s">
        <v>72</v>
      </c>
      <c r="B65" s="16" t="s">
        <v>11</v>
      </c>
      <c r="C65" s="17">
        <v>234450</v>
      </c>
      <c r="D65" s="17">
        <v>5889</v>
      </c>
      <c r="E65" s="18">
        <f t="shared" si="0"/>
        <v>240339</v>
      </c>
    </row>
    <row r="66" spans="1:5" x14ac:dyDescent="0.25">
      <c r="A66" s="15" t="s">
        <v>73</v>
      </c>
      <c r="B66" s="16" t="s">
        <v>11</v>
      </c>
      <c r="C66" s="17">
        <v>66081</v>
      </c>
      <c r="D66" s="17">
        <v>43935</v>
      </c>
      <c r="E66" s="18">
        <f t="shared" si="0"/>
        <v>110016</v>
      </c>
    </row>
    <row r="67" spans="1:5" x14ac:dyDescent="0.25">
      <c r="A67" s="15" t="s">
        <v>74</v>
      </c>
      <c r="B67" s="16" t="s">
        <v>11</v>
      </c>
      <c r="C67" s="17">
        <v>25850</v>
      </c>
      <c r="D67" s="17">
        <v>3012</v>
      </c>
      <c r="E67" s="18">
        <f t="shared" si="0"/>
        <v>28862</v>
      </c>
    </row>
    <row r="68" spans="1:5" x14ac:dyDescent="0.25">
      <c r="A68" s="15" t="s">
        <v>75</v>
      </c>
      <c r="B68" s="16" t="s">
        <v>11</v>
      </c>
      <c r="C68" s="17">
        <v>13699</v>
      </c>
      <c r="D68" s="17">
        <v>6529</v>
      </c>
      <c r="E68" s="18">
        <f t="shared" si="0"/>
        <v>20228</v>
      </c>
    </row>
    <row r="69" spans="1:5" x14ac:dyDescent="0.25">
      <c r="A69" s="15" t="s">
        <v>76</v>
      </c>
      <c r="B69" s="16" t="s">
        <v>11</v>
      </c>
      <c r="C69" s="17">
        <v>12712</v>
      </c>
      <c r="D69" s="17">
        <v>0</v>
      </c>
      <c r="E69" s="18">
        <f t="shared" ref="E69:E125" si="1">SUM(C69:D69)</f>
        <v>12712</v>
      </c>
    </row>
    <row r="70" spans="1:5" x14ac:dyDescent="0.25">
      <c r="A70" s="15" t="s">
        <v>77</v>
      </c>
      <c r="B70" s="16" t="s">
        <v>11</v>
      </c>
      <c r="C70" s="17">
        <v>45400</v>
      </c>
      <c r="D70" s="17">
        <v>2930</v>
      </c>
      <c r="E70" s="18">
        <f t="shared" si="1"/>
        <v>48330</v>
      </c>
    </row>
    <row r="71" spans="1:5" x14ac:dyDescent="0.25">
      <c r="A71" s="15" t="s">
        <v>78</v>
      </c>
      <c r="B71" s="16" t="s">
        <v>11</v>
      </c>
      <c r="C71" s="17">
        <v>28621</v>
      </c>
      <c r="D71" s="17">
        <v>0</v>
      </c>
      <c r="E71" s="18">
        <f t="shared" si="1"/>
        <v>28621</v>
      </c>
    </row>
    <row r="72" spans="1:5" x14ac:dyDescent="0.25">
      <c r="A72" s="15" t="s">
        <v>79</v>
      </c>
      <c r="B72" s="16" t="s">
        <v>11</v>
      </c>
      <c r="C72" s="17">
        <v>0</v>
      </c>
      <c r="D72" s="17">
        <v>13492</v>
      </c>
      <c r="E72" s="18">
        <f t="shared" si="1"/>
        <v>13492</v>
      </c>
    </row>
    <row r="73" spans="1:5" x14ac:dyDescent="0.25">
      <c r="A73" s="15" t="s">
        <v>80</v>
      </c>
      <c r="B73" s="16" t="s">
        <v>11</v>
      </c>
      <c r="C73" s="17">
        <v>45134</v>
      </c>
      <c r="D73" s="17">
        <v>58052</v>
      </c>
      <c r="E73" s="18">
        <f t="shared" si="1"/>
        <v>103186</v>
      </c>
    </row>
    <row r="74" spans="1:5" x14ac:dyDescent="0.25">
      <c r="A74" s="15" t="s">
        <v>81</v>
      </c>
      <c r="B74" s="16" t="s">
        <v>11</v>
      </c>
      <c r="C74" s="17">
        <v>5810</v>
      </c>
      <c r="D74" s="17">
        <v>0</v>
      </c>
      <c r="E74" s="18">
        <f t="shared" si="1"/>
        <v>5810</v>
      </c>
    </row>
    <row r="75" spans="1:5" x14ac:dyDescent="0.25">
      <c r="A75" s="15" t="s">
        <v>82</v>
      </c>
      <c r="B75" s="16" t="s">
        <v>11</v>
      </c>
      <c r="C75" s="17">
        <v>34433</v>
      </c>
      <c r="D75" s="17">
        <v>0</v>
      </c>
      <c r="E75" s="18">
        <f t="shared" si="1"/>
        <v>34433</v>
      </c>
    </row>
    <row r="76" spans="1:5" x14ac:dyDescent="0.25">
      <c r="A76" s="15" t="s">
        <v>83</v>
      </c>
      <c r="B76" s="16" t="s">
        <v>11</v>
      </c>
      <c r="C76" s="17">
        <v>5850</v>
      </c>
      <c r="D76" s="17">
        <v>0</v>
      </c>
      <c r="E76" s="18">
        <f t="shared" si="1"/>
        <v>5850</v>
      </c>
    </row>
    <row r="77" spans="1:5" x14ac:dyDescent="0.25">
      <c r="A77" s="15" t="s">
        <v>84</v>
      </c>
      <c r="B77" s="16" t="s">
        <v>9</v>
      </c>
      <c r="C77" s="17">
        <v>155460</v>
      </c>
      <c r="D77" s="17">
        <v>12727</v>
      </c>
      <c r="E77" s="18">
        <f t="shared" si="1"/>
        <v>168187</v>
      </c>
    </row>
    <row r="78" spans="1:5" x14ac:dyDescent="0.25">
      <c r="A78" s="15" t="s">
        <v>85</v>
      </c>
      <c r="B78" s="16" t="s">
        <v>11</v>
      </c>
      <c r="C78" s="17">
        <v>0</v>
      </c>
      <c r="D78" s="17">
        <v>101031</v>
      </c>
      <c r="E78" s="18">
        <f t="shared" si="1"/>
        <v>101031</v>
      </c>
    </row>
    <row r="79" spans="1:5" x14ac:dyDescent="0.25">
      <c r="A79" s="15" t="s">
        <v>86</v>
      </c>
      <c r="B79" s="16" t="s">
        <v>11</v>
      </c>
      <c r="C79" s="17">
        <v>852714</v>
      </c>
      <c r="D79" s="17">
        <v>19914</v>
      </c>
      <c r="E79" s="18">
        <f t="shared" si="1"/>
        <v>872628</v>
      </c>
    </row>
    <row r="80" spans="1:5" x14ac:dyDescent="0.25">
      <c r="A80" s="15" t="s">
        <v>87</v>
      </c>
      <c r="B80" s="16" t="s">
        <v>11</v>
      </c>
      <c r="C80" s="17">
        <v>283207</v>
      </c>
      <c r="D80" s="17">
        <v>2714</v>
      </c>
      <c r="E80" s="18">
        <f t="shared" si="1"/>
        <v>285921</v>
      </c>
    </row>
    <row r="81" spans="1:5" x14ac:dyDescent="0.25">
      <c r="A81" s="15" t="s">
        <v>88</v>
      </c>
      <c r="B81" s="16" t="s">
        <v>11</v>
      </c>
      <c r="C81" s="17">
        <v>103346</v>
      </c>
      <c r="D81" s="17">
        <v>0</v>
      </c>
      <c r="E81" s="18">
        <f t="shared" si="1"/>
        <v>103346</v>
      </c>
    </row>
    <row r="82" spans="1:5" x14ac:dyDescent="0.25">
      <c r="A82" s="15" t="s">
        <v>89</v>
      </c>
      <c r="B82" s="16" t="s">
        <v>11</v>
      </c>
      <c r="C82" s="17">
        <v>15690</v>
      </c>
      <c r="D82" s="17">
        <v>12860</v>
      </c>
      <c r="E82" s="18">
        <f t="shared" si="1"/>
        <v>28550</v>
      </c>
    </row>
    <row r="83" spans="1:5" x14ac:dyDescent="0.25">
      <c r="A83" s="15" t="s">
        <v>90</v>
      </c>
      <c r="B83" s="16" t="s">
        <v>51</v>
      </c>
      <c r="C83" s="17">
        <v>45306</v>
      </c>
      <c r="D83" s="17">
        <v>5085</v>
      </c>
      <c r="E83" s="18">
        <f t="shared" si="1"/>
        <v>50391</v>
      </c>
    </row>
    <row r="84" spans="1:5" x14ac:dyDescent="0.25">
      <c r="A84" s="15" t="s">
        <v>91</v>
      </c>
      <c r="B84" s="16" t="s">
        <v>11</v>
      </c>
      <c r="C84" s="17">
        <v>0</v>
      </c>
      <c r="D84" s="17">
        <v>3894</v>
      </c>
      <c r="E84" s="18">
        <f t="shared" si="1"/>
        <v>3894</v>
      </c>
    </row>
    <row r="85" spans="1:5" x14ac:dyDescent="0.25">
      <c r="A85" s="15" t="s">
        <v>92</v>
      </c>
      <c r="B85" s="16" t="s">
        <v>11</v>
      </c>
      <c r="C85" s="17">
        <v>237861</v>
      </c>
      <c r="D85" s="17">
        <v>31264</v>
      </c>
      <c r="E85" s="18">
        <f t="shared" si="1"/>
        <v>269125</v>
      </c>
    </row>
    <row r="86" spans="1:5" x14ac:dyDescent="0.25">
      <c r="A86" s="15" t="s">
        <v>93</v>
      </c>
      <c r="B86" s="16" t="s">
        <v>11</v>
      </c>
      <c r="C86" s="17">
        <v>814524</v>
      </c>
      <c r="D86" s="17">
        <v>95173</v>
      </c>
      <c r="E86" s="18">
        <f t="shared" si="1"/>
        <v>909697</v>
      </c>
    </row>
    <row r="87" spans="1:5" x14ac:dyDescent="0.25">
      <c r="A87" s="15" t="s">
        <v>94</v>
      </c>
      <c r="B87" s="16" t="s">
        <v>11</v>
      </c>
      <c r="C87" s="17">
        <v>31029</v>
      </c>
      <c r="D87" s="17">
        <v>70</v>
      </c>
      <c r="E87" s="18">
        <f t="shared" si="1"/>
        <v>31099</v>
      </c>
    </row>
    <row r="88" spans="1:5" x14ac:dyDescent="0.25">
      <c r="A88" s="15" t="s">
        <v>95</v>
      </c>
      <c r="B88" s="16" t="s">
        <v>11</v>
      </c>
      <c r="C88" s="17">
        <v>60424</v>
      </c>
      <c r="D88" s="17">
        <v>708</v>
      </c>
      <c r="E88" s="18">
        <f t="shared" si="1"/>
        <v>61132</v>
      </c>
    </row>
    <row r="89" spans="1:5" x14ac:dyDescent="0.25">
      <c r="A89" s="15" t="s">
        <v>96</v>
      </c>
      <c r="B89" s="16" t="s">
        <v>11</v>
      </c>
      <c r="C89" s="17">
        <v>62379</v>
      </c>
      <c r="D89" s="17">
        <v>21042</v>
      </c>
      <c r="E89" s="18">
        <f t="shared" si="1"/>
        <v>83421</v>
      </c>
    </row>
    <row r="90" spans="1:5" x14ac:dyDescent="0.25">
      <c r="A90" s="15" t="s">
        <v>97</v>
      </c>
      <c r="B90" s="16" t="s">
        <v>11</v>
      </c>
      <c r="C90" s="17">
        <v>117055</v>
      </c>
      <c r="D90" s="17">
        <v>20048</v>
      </c>
      <c r="E90" s="18">
        <f t="shared" si="1"/>
        <v>137103</v>
      </c>
    </row>
    <row r="91" spans="1:5" x14ac:dyDescent="0.25">
      <c r="A91" s="15" t="s">
        <v>98</v>
      </c>
      <c r="B91" s="16" t="s">
        <v>11</v>
      </c>
      <c r="C91" s="17">
        <v>27633</v>
      </c>
      <c r="D91" s="17">
        <v>4577</v>
      </c>
      <c r="E91" s="18">
        <f t="shared" si="1"/>
        <v>32210</v>
      </c>
    </row>
    <row r="92" spans="1:5" x14ac:dyDescent="0.25">
      <c r="A92" s="15" t="s">
        <v>99</v>
      </c>
      <c r="B92" s="16" t="s">
        <v>11</v>
      </c>
      <c r="C92" s="17">
        <v>22768</v>
      </c>
      <c r="D92" s="17">
        <v>3851</v>
      </c>
      <c r="E92" s="18">
        <f t="shared" si="1"/>
        <v>26619</v>
      </c>
    </row>
    <row r="93" spans="1:5" x14ac:dyDescent="0.25">
      <c r="A93" s="15" t="s">
        <v>100</v>
      </c>
      <c r="B93" s="16" t="s">
        <v>11</v>
      </c>
      <c r="C93" s="17">
        <v>451026</v>
      </c>
      <c r="D93" s="17">
        <v>143002</v>
      </c>
      <c r="E93" s="18">
        <f t="shared" si="1"/>
        <v>594028</v>
      </c>
    </row>
    <row r="94" spans="1:5" x14ac:dyDescent="0.25">
      <c r="A94" s="15" t="s">
        <v>101</v>
      </c>
      <c r="B94" s="16" t="s">
        <v>11</v>
      </c>
      <c r="C94" s="17">
        <v>89328</v>
      </c>
      <c r="D94" s="17">
        <v>40716</v>
      </c>
      <c r="E94" s="18">
        <f t="shared" si="1"/>
        <v>130044</v>
      </c>
    </row>
    <row r="95" spans="1:5" x14ac:dyDescent="0.25">
      <c r="A95" s="15" t="s">
        <v>102</v>
      </c>
      <c r="B95" s="16" t="s">
        <v>11</v>
      </c>
      <c r="C95" s="17">
        <v>3473</v>
      </c>
      <c r="D95" s="17">
        <v>0</v>
      </c>
      <c r="E95" s="18">
        <f t="shared" si="1"/>
        <v>3473</v>
      </c>
    </row>
    <row r="96" spans="1:5" x14ac:dyDescent="0.25">
      <c r="A96" s="15" t="s">
        <v>103</v>
      </c>
      <c r="B96" s="16" t="s">
        <v>11</v>
      </c>
      <c r="C96" s="17">
        <v>11635</v>
      </c>
      <c r="D96" s="17">
        <v>0</v>
      </c>
      <c r="E96" s="18">
        <f t="shared" si="1"/>
        <v>11635</v>
      </c>
    </row>
    <row r="97" spans="1:5" x14ac:dyDescent="0.25">
      <c r="A97" s="15" t="s">
        <v>104</v>
      </c>
      <c r="B97" s="16" t="s">
        <v>11</v>
      </c>
      <c r="C97" s="17">
        <v>97602</v>
      </c>
      <c r="D97" s="17">
        <v>141716</v>
      </c>
      <c r="E97" s="18">
        <f t="shared" si="1"/>
        <v>239318</v>
      </c>
    </row>
    <row r="98" spans="1:5" x14ac:dyDescent="0.25">
      <c r="A98" s="15" t="s">
        <v>105</v>
      </c>
      <c r="B98" s="16" t="s">
        <v>11</v>
      </c>
      <c r="C98" s="17">
        <v>12544</v>
      </c>
      <c r="D98" s="17">
        <v>708</v>
      </c>
      <c r="E98" s="18">
        <f t="shared" si="1"/>
        <v>13252</v>
      </c>
    </row>
    <row r="99" spans="1:5" x14ac:dyDescent="0.25">
      <c r="A99" s="15" t="s">
        <v>106</v>
      </c>
      <c r="B99" s="16" t="s">
        <v>11</v>
      </c>
      <c r="C99" s="17">
        <v>79434</v>
      </c>
      <c r="D99" s="17">
        <v>83913</v>
      </c>
      <c r="E99" s="18">
        <f t="shared" si="1"/>
        <v>163347</v>
      </c>
    </row>
    <row r="100" spans="1:5" x14ac:dyDescent="0.25">
      <c r="A100" s="15" t="s">
        <v>107</v>
      </c>
      <c r="B100" s="16" t="s">
        <v>11</v>
      </c>
      <c r="C100" s="17">
        <v>9349</v>
      </c>
      <c r="D100" s="17">
        <v>1948</v>
      </c>
      <c r="E100" s="18">
        <f t="shared" si="1"/>
        <v>11297</v>
      </c>
    </row>
    <row r="101" spans="1:5" x14ac:dyDescent="0.25">
      <c r="A101" s="15" t="s">
        <v>108</v>
      </c>
      <c r="B101" s="16" t="s">
        <v>11</v>
      </c>
      <c r="C101" s="17">
        <v>19528</v>
      </c>
      <c r="D101" s="17">
        <v>658</v>
      </c>
      <c r="E101" s="18">
        <f t="shared" si="1"/>
        <v>20186</v>
      </c>
    </row>
    <row r="102" spans="1:5" x14ac:dyDescent="0.25">
      <c r="A102" s="15" t="s">
        <v>109</v>
      </c>
      <c r="B102" s="16" t="s">
        <v>11</v>
      </c>
      <c r="C102" s="17">
        <v>10963</v>
      </c>
      <c r="D102" s="17">
        <v>6736</v>
      </c>
      <c r="E102" s="18">
        <f t="shared" si="1"/>
        <v>17699</v>
      </c>
    </row>
    <row r="103" spans="1:5" x14ac:dyDescent="0.25">
      <c r="A103" s="15" t="s">
        <v>110</v>
      </c>
      <c r="B103" s="16" t="s">
        <v>11</v>
      </c>
      <c r="C103" s="17">
        <v>0</v>
      </c>
      <c r="D103" s="17">
        <v>816</v>
      </c>
      <c r="E103" s="18">
        <f t="shared" si="1"/>
        <v>816</v>
      </c>
    </row>
    <row r="104" spans="1:5" x14ac:dyDescent="0.25">
      <c r="A104" s="15" t="s">
        <v>111</v>
      </c>
      <c r="B104" s="16" t="s">
        <v>11</v>
      </c>
      <c r="C104" s="17">
        <v>31823</v>
      </c>
      <c r="D104" s="17">
        <v>5889</v>
      </c>
      <c r="E104" s="18">
        <f t="shared" si="1"/>
        <v>37712</v>
      </c>
    </row>
    <row r="105" spans="1:5" x14ac:dyDescent="0.25">
      <c r="A105" s="15" t="s">
        <v>112</v>
      </c>
      <c r="B105" s="16" t="s">
        <v>11</v>
      </c>
      <c r="C105" s="17">
        <v>8775</v>
      </c>
      <c r="D105" s="17">
        <v>0</v>
      </c>
      <c r="E105" s="18">
        <f t="shared" si="1"/>
        <v>8775</v>
      </c>
    </row>
    <row r="106" spans="1:5" x14ac:dyDescent="0.25">
      <c r="A106" s="15" t="s">
        <v>113</v>
      </c>
      <c r="B106" s="16" t="s">
        <v>11</v>
      </c>
      <c r="C106" s="17">
        <v>28043</v>
      </c>
      <c r="D106" s="17">
        <v>0</v>
      </c>
      <c r="E106" s="18">
        <f t="shared" si="1"/>
        <v>28043</v>
      </c>
    </row>
    <row r="107" spans="1:5" x14ac:dyDescent="0.25">
      <c r="A107" s="15" t="s">
        <v>114</v>
      </c>
      <c r="B107" s="16" t="s">
        <v>11</v>
      </c>
      <c r="C107" s="17">
        <v>10597</v>
      </c>
      <c r="D107" s="17">
        <v>19633</v>
      </c>
      <c r="E107" s="18">
        <f t="shared" si="1"/>
        <v>30230</v>
      </c>
    </row>
    <row r="108" spans="1:5" x14ac:dyDescent="0.25">
      <c r="A108" s="15" t="s">
        <v>115</v>
      </c>
      <c r="B108" s="16" t="s">
        <v>11</v>
      </c>
      <c r="C108" s="17">
        <v>15718</v>
      </c>
      <c r="D108" s="17">
        <v>3012</v>
      </c>
      <c r="E108" s="18">
        <f t="shared" si="1"/>
        <v>18730</v>
      </c>
    </row>
    <row r="109" spans="1:5" x14ac:dyDescent="0.25">
      <c r="A109" s="15" t="s">
        <v>116</v>
      </c>
      <c r="B109" s="16" t="s">
        <v>11</v>
      </c>
      <c r="C109" s="17">
        <v>41174</v>
      </c>
      <c r="D109" s="17">
        <v>5251</v>
      </c>
      <c r="E109" s="18">
        <f t="shared" si="1"/>
        <v>46425</v>
      </c>
    </row>
    <row r="110" spans="1:5" x14ac:dyDescent="0.25">
      <c r="A110" s="15" t="s">
        <v>117</v>
      </c>
      <c r="B110" s="16" t="s">
        <v>11</v>
      </c>
      <c r="C110" s="17">
        <v>8483</v>
      </c>
      <c r="D110" s="17">
        <v>0</v>
      </c>
      <c r="E110" s="18">
        <f t="shared" si="1"/>
        <v>8483</v>
      </c>
    </row>
    <row r="111" spans="1:5" x14ac:dyDescent="0.25">
      <c r="A111" s="15" t="s">
        <v>118</v>
      </c>
      <c r="B111" s="16" t="s">
        <v>11</v>
      </c>
      <c r="C111" s="17">
        <v>22537</v>
      </c>
      <c r="D111" s="17">
        <v>31054</v>
      </c>
      <c r="E111" s="18">
        <f t="shared" si="1"/>
        <v>53591</v>
      </c>
    </row>
    <row r="112" spans="1:5" x14ac:dyDescent="0.25">
      <c r="A112" s="15" t="s">
        <v>119</v>
      </c>
      <c r="B112" s="16" t="s">
        <v>11</v>
      </c>
      <c r="C112" s="17">
        <v>0</v>
      </c>
      <c r="D112" s="17">
        <v>390</v>
      </c>
      <c r="E112" s="18">
        <f t="shared" si="1"/>
        <v>390</v>
      </c>
    </row>
    <row r="113" spans="1:5" x14ac:dyDescent="0.25">
      <c r="A113" s="15" t="s">
        <v>120</v>
      </c>
      <c r="B113" s="16" t="s">
        <v>11</v>
      </c>
      <c r="C113" s="17">
        <v>269428</v>
      </c>
      <c r="D113" s="17">
        <v>0</v>
      </c>
      <c r="E113" s="18">
        <f t="shared" si="1"/>
        <v>269428</v>
      </c>
    </row>
    <row r="114" spans="1:5" x14ac:dyDescent="0.25">
      <c r="A114" s="15" t="s">
        <v>121</v>
      </c>
      <c r="B114" s="16" t="s">
        <v>11</v>
      </c>
      <c r="C114" s="17">
        <v>609767</v>
      </c>
      <c r="D114" s="17">
        <v>11927</v>
      </c>
      <c r="E114" s="18">
        <f t="shared" si="1"/>
        <v>621694</v>
      </c>
    </row>
    <row r="115" spans="1:5" x14ac:dyDescent="0.25">
      <c r="A115" s="15" t="s">
        <v>122</v>
      </c>
      <c r="B115" s="16" t="s">
        <v>11</v>
      </c>
      <c r="C115" s="17">
        <v>10097</v>
      </c>
      <c r="D115" s="17">
        <v>0</v>
      </c>
      <c r="E115" s="18">
        <f t="shared" si="1"/>
        <v>10097</v>
      </c>
    </row>
    <row r="116" spans="1:5" x14ac:dyDescent="0.25">
      <c r="A116" s="15" t="s">
        <v>123</v>
      </c>
      <c r="B116" s="16" t="s">
        <v>11</v>
      </c>
      <c r="C116" s="17">
        <v>320148</v>
      </c>
      <c r="D116" s="17">
        <v>352580</v>
      </c>
      <c r="E116" s="18">
        <f t="shared" si="1"/>
        <v>672728</v>
      </c>
    </row>
    <row r="117" spans="1:5" x14ac:dyDescent="0.25">
      <c r="A117" s="15" t="s">
        <v>124</v>
      </c>
      <c r="B117" s="16" t="s">
        <v>11</v>
      </c>
      <c r="C117" s="17">
        <v>19676</v>
      </c>
      <c r="D117" s="17">
        <v>24326</v>
      </c>
      <c r="E117" s="18">
        <f t="shared" si="1"/>
        <v>44002</v>
      </c>
    </row>
    <row r="118" spans="1:5" x14ac:dyDescent="0.25">
      <c r="A118" s="15" t="s">
        <v>125</v>
      </c>
      <c r="B118" s="16" t="s">
        <v>11</v>
      </c>
      <c r="C118" s="17">
        <v>15718</v>
      </c>
      <c r="D118" s="17">
        <v>3795</v>
      </c>
      <c r="E118" s="18">
        <f t="shared" si="1"/>
        <v>19513</v>
      </c>
    </row>
    <row r="119" spans="1:5" x14ac:dyDescent="0.25">
      <c r="A119" s="15" t="s">
        <v>126</v>
      </c>
      <c r="B119" s="16" t="s">
        <v>11</v>
      </c>
      <c r="C119" s="17">
        <v>32062</v>
      </c>
      <c r="D119" s="17">
        <v>0</v>
      </c>
      <c r="E119" s="18">
        <f t="shared" si="1"/>
        <v>32062</v>
      </c>
    </row>
    <row r="120" spans="1:5" x14ac:dyDescent="0.25">
      <c r="A120" s="15" t="s">
        <v>127</v>
      </c>
      <c r="B120" s="16" t="s">
        <v>11</v>
      </c>
      <c r="C120" s="17">
        <v>34811</v>
      </c>
      <c r="D120" s="17">
        <v>15858</v>
      </c>
      <c r="E120" s="18">
        <f t="shared" si="1"/>
        <v>50669</v>
      </c>
    </row>
    <row r="121" spans="1:5" x14ac:dyDescent="0.25">
      <c r="A121" s="15" t="s">
        <v>128</v>
      </c>
      <c r="B121" s="16" t="s">
        <v>11</v>
      </c>
      <c r="C121" s="17">
        <v>3473</v>
      </c>
      <c r="D121" s="17">
        <v>0</v>
      </c>
      <c r="E121" s="18">
        <f t="shared" si="1"/>
        <v>3473</v>
      </c>
    </row>
    <row r="122" spans="1:5" x14ac:dyDescent="0.25">
      <c r="A122" s="15" t="s">
        <v>129</v>
      </c>
      <c r="B122" s="16" t="s">
        <v>11</v>
      </c>
      <c r="C122" s="17">
        <v>209070</v>
      </c>
      <c r="D122" s="17">
        <v>2710</v>
      </c>
      <c r="E122" s="18">
        <f t="shared" si="1"/>
        <v>211780</v>
      </c>
    </row>
    <row r="123" spans="1:5" x14ac:dyDescent="0.25">
      <c r="A123" s="15" t="s">
        <v>130</v>
      </c>
      <c r="B123" s="16" t="s">
        <v>11</v>
      </c>
      <c r="C123" s="17">
        <v>74020</v>
      </c>
      <c r="D123" s="17">
        <v>50077</v>
      </c>
      <c r="E123" s="18">
        <f t="shared" si="1"/>
        <v>124097</v>
      </c>
    </row>
    <row r="124" spans="1:5" x14ac:dyDescent="0.25">
      <c r="A124" s="15" t="s">
        <v>131</v>
      </c>
      <c r="B124" s="16" t="s">
        <v>11</v>
      </c>
      <c r="C124" s="17">
        <v>34597</v>
      </c>
      <c r="D124" s="17">
        <v>4465</v>
      </c>
      <c r="E124" s="18">
        <f t="shared" si="1"/>
        <v>39062</v>
      </c>
    </row>
    <row r="125" spans="1:5" x14ac:dyDescent="0.25">
      <c r="A125" s="15" t="s">
        <v>132</v>
      </c>
      <c r="B125" s="16" t="s">
        <v>11</v>
      </c>
      <c r="C125" s="17">
        <v>26393</v>
      </c>
      <c r="D125" s="17">
        <v>17006</v>
      </c>
      <c r="E125" s="18">
        <f t="shared" si="1"/>
        <v>43399</v>
      </c>
    </row>
    <row r="126" spans="1:5" x14ac:dyDescent="0.25">
      <c r="A126" s="12" t="s">
        <v>5</v>
      </c>
      <c r="B126" s="13" t="s">
        <v>0</v>
      </c>
      <c r="C126" s="14">
        <f>SUM(C4:C125)</f>
        <v>11776304</v>
      </c>
      <c r="D126" s="14">
        <f>SUM(D4:D125)</f>
        <v>3098803</v>
      </c>
      <c r="E126" s="14">
        <f>SUM(E4:E125)</f>
        <v>14875107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Florida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2018-10-30T19:10:49Z</cp:lastPrinted>
  <dcterms:created xsi:type="dcterms:W3CDTF">2017-11-01T13:46:51Z</dcterms:created>
  <dcterms:modified xsi:type="dcterms:W3CDTF">2018-10-30T19:11:12Z</dcterms:modified>
</cp:coreProperties>
</file>