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8\Final Reports\States\"/>
    </mc:Choice>
  </mc:AlternateContent>
  <bookViews>
    <workbookView xWindow="0" yWindow="0" windowWidth="24000" windowHeight="9135"/>
  </bookViews>
  <sheets>
    <sheet name="Colora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7" i="1" l="1"/>
  <c r="C37" i="1"/>
  <c r="E37" i="1"/>
</calcChain>
</file>

<file path=xl/sharedStrings.xml><?xml version="1.0" encoding="utf-8"?>
<sst xmlns="http://schemas.openxmlformats.org/spreadsheetml/2006/main" count="75" uniqueCount="44">
  <si>
    <t>Agency Name</t>
  </si>
  <si>
    <t>Agency Type</t>
  </si>
  <si>
    <t>Cash Value</t>
  </si>
  <si>
    <t>Sales Proceeds</t>
  </si>
  <si>
    <t>Totals</t>
  </si>
  <si>
    <t>Colorado</t>
  </si>
  <si>
    <t>Equitable Sharing Payments of Cash and Sale Proceeds by Recipient Agency for Colorado</t>
  </si>
  <si>
    <t>Fiscal Year 2018</t>
  </si>
  <si>
    <t>18th Judicial District - Office Of The District Attorney</t>
  </si>
  <si>
    <t xml:space="preserve">Local          </t>
  </si>
  <si>
    <t>Arapahoe County Sheriff's Office</t>
  </si>
  <si>
    <t>Attorney General's Office</t>
  </si>
  <si>
    <t>Boulder County Drug Task Force</t>
  </si>
  <si>
    <t xml:space="preserve">Task Force     </t>
  </si>
  <si>
    <t>City Of Aurora Police Department</t>
  </si>
  <si>
    <t>Colorado Springs Police Department</t>
  </si>
  <si>
    <t>Denver Police Department</t>
  </si>
  <si>
    <t>Department Of Revenue</t>
  </si>
  <si>
    <t xml:space="preserve">State          </t>
  </si>
  <si>
    <t>Douglas County Impact Unit</t>
  </si>
  <si>
    <t>Douglas County Sheriff's Office</t>
  </si>
  <si>
    <t>El Paso County Sheriff's Office</t>
  </si>
  <si>
    <t>Elbert County Sheriff's Office</t>
  </si>
  <si>
    <t>Englewood Police Department</t>
  </si>
  <si>
    <t>Florence Police Department</t>
  </si>
  <si>
    <t>Fort Morgan Police Department</t>
  </si>
  <si>
    <t>Front Range Task Force</t>
  </si>
  <si>
    <t>Larimer County Sheriff's Office</t>
  </si>
  <si>
    <t>Longmont Public Safety Police Services Division</t>
  </si>
  <si>
    <t>Mesa County Sheriff's Office</t>
  </si>
  <si>
    <t>Metropolitan Gang Task Force</t>
  </si>
  <si>
    <t>Montezuma County Sheriff's Office</t>
  </si>
  <si>
    <t>Mountain View Police Department</t>
  </si>
  <si>
    <t>North Metropolitan Task Force</t>
  </si>
  <si>
    <t>Northern Colorado Drug Task Force</t>
  </si>
  <si>
    <t>Pueblo County Sheriff</t>
  </si>
  <si>
    <t>Pueblo Police Department</t>
  </si>
  <si>
    <t>Southwest Drug Task Force</t>
  </si>
  <si>
    <t>State Patrol</t>
  </si>
  <si>
    <t>Town Of Parker Police</t>
  </si>
  <si>
    <t>Two Rivers Drug Enforcement (TRIDENT)</t>
  </si>
  <si>
    <t>Vail Police Department</t>
  </si>
  <si>
    <t>Weld County Drug Task Force</t>
  </si>
  <si>
    <t>West Metropolitan Drug Task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</si>
</sst>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2" fillId="0" borderId="4" xfId="0" applyFont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ont="1" applyFill="1" applyBorder="1"/>
    <xf numFmtId="0" fontId="2" fillId="4" borderId="11" xfId="0" applyFont="1" applyFill="1" applyBorder="1" applyAlignment="1">
      <alignment horizontal="right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7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18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15" customHeight="1" x14ac:dyDescent="0.25">
      <c r="A2" s="5" t="s">
        <v>7</v>
      </c>
      <c r="B2" s="6"/>
      <c r="C2" s="6"/>
      <c r="D2" s="6"/>
      <c r="E2" s="7"/>
    </row>
    <row r="3" spans="1:5" ht="15" customHeight="1" x14ac:dyDescent="0.25">
      <c r="A3" s="8" t="s">
        <v>0</v>
      </c>
      <c r="B3" s="9" t="s">
        <v>1</v>
      </c>
      <c r="C3" s="10" t="s">
        <v>2</v>
      </c>
      <c r="D3" s="10" t="s">
        <v>3</v>
      </c>
      <c r="E3" s="11" t="s">
        <v>4</v>
      </c>
    </row>
    <row r="4" spans="1:5" ht="15" customHeight="1" x14ac:dyDescent="0.25">
      <c r="A4" s="15" t="s">
        <v>8</v>
      </c>
      <c r="B4" s="12" t="s">
        <v>9</v>
      </c>
      <c r="C4" s="16">
        <v>70221</v>
      </c>
      <c r="D4" s="16">
        <v>0</v>
      </c>
      <c r="E4" s="17">
        <f>SUM(C4:D4)</f>
        <v>70221</v>
      </c>
    </row>
    <row r="5" spans="1:5" ht="15" customHeight="1" x14ac:dyDescent="0.25">
      <c r="A5" s="15" t="s">
        <v>10</v>
      </c>
      <c r="B5" s="12" t="s">
        <v>9</v>
      </c>
      <c r="C5" s="16">
        <v>76656</v>
      </c>
      <c r="D5" s="16">
        <v>0</v>
      </c>
      <c r="E5" s="17">
        <f t="shared" ref="E5:E36" si="0">SUM(C5:D5)</f>
        <v>76656</v>
      </c>
    </row>
    <row r="6" spans="1:5" ht="15" customHeight="1" x14ac:dyDescent="0.25">
      <c r="A6" s="15" t="s">
        <v>11</v>
      </c>
      <c r="B6" s="12" t="s">
        <v>9</v>
      </c>
      <c r="C6" s="16">
        <v>32075</v>
      </c>
      <c r="D6" s="16">
        <v>869</v>
      </c>
      <c r="E6" s="17">
        <f t="shared" si="0"/>
        <v>32944</v>
      </c>
    </row>
    <row r="7" spans="1:5" ht="15" customHeight="1" x14ac:dyDescent="0.25">
      <c r="A7" s="15" t="s">
        <v>12</v>
      </c>
      <c r="B7" s="12" t="s">
        <v>13</v>
      </c>
      <c r="C7" s="16">
        <v>7631</v>
      </c>
      <c r="D7" s="16">
        <v>0</v>
      </c>
      <c r="E7" s="17">
        <f t="shared" si="0"/>
        <v>7631</v>
      </c>
    </row>
    <row r="8" spans="1:5" ht="15" customHeight="1" x14ac:dyDescent="0.25">
      <c r="A8" s="15" t="s">
        <v>14</v>
      </c>
      <c r="B8" s="12" t="s">
        <v>9</v>
      </c>
      <c r="C8" s="16">
        <v>33128</v>
      </c>
      <c r="D8" s="16">
        <v>869</v>
      </c>
      <c r="E8" s="17">
        <f t="shared" si="0"/>
        <v>33997</v>
      </c>
    </row>
    <row r="9" spans="1:5" ht="15" customHeight="1" x14ac:dyDescent="0.25">
      <c r="A9" s="15" t="s">
        <v>15</v>
      </c>
      <c r="B9" s="12" t="s">
        <v>9</v>
      </c>
      <c r="C9" s="16">
        <v>158943</v>
      </c>
      <c r="D9" s="16">
        <v>216310</v>
      </c>
      <c r="E9" s="17">
        <f t="shared" si="0"/>
        <v>375253</v>
      </c>
    </row>
    <row r="10" spans="1:5" ht="15" customHeight="1" x14ac:dyDescent="0.25">
      <c r="A10" s="15" t="s">
        <v>16</v>
      </c>
      <c r="B10" s="12" t="s">
        <v>9</v>
      </c>
      <c r="C10" s="16">
        <v>124436</v>
      </c>
      <c r="D10" s="16">
        <v>20317</v>
      </c>
      <c r="E10" s="17">
        <f t="shared" si="0"/>
        <v>144753</v>
      </c>
    </row>
    <row r="11" spans="1:5" ht="15" customHeight="1" x14ac:dyDescent="0.25">
      <c r="A11" s="15" t="s">
        <v>17</v>
      </c>
      <c r="B11" s="12" t="s">
        <v>18</v>
      </c>
      <c r="C11" s="16">
        <v>34460</v>
      </c>
      <c r="D11" s="16">
        <v>305927</v>
      </c>
      <c r="E11" s="17">
        <f t="shared" si="0"/>
        <v>340387</v>
      </c>
    </row>
    <row r="12" spans="1:5" ht="15" customHeight="1" x14ac:dyDescent="0.25">
      <c r="A12" s="15" t="s">
        <v>19</v>
      </c>
      <c r="B12" s="12" t="s">
        <v>13</v>
      </c>
      <c r="C12" s="16">
        <v>148989</v>
      </c>
      <c r="D12" s="16">
        <v>0</v>
      </c>
      <c r="E12" s="17">
        <f t="shared" si="0"/>
        <v>148989</v>
      </c>
    </row>
    <row r="13" spans="1:5" ht="15" customHeight="1" x14ac:dyDescent="0.25">
      <c r="A13" s="15" t="s">
        <v>20</v>
      </c>
      <c r="B13" s="12" t="s">
        <v>9</v>
      </c>
      <c r="C13" s="16">
        <v>64479</v>
      </c>
      <c r="D13" s="16">
        <v>12496</v>
      </c>
      <c r="E13" s="17">
        <f t="shared" si="0"/>
        <v>76975</v>
      </c>
    </row>
    <row r="14" spans="1:5" ht="15" customHeight="1" x14ac:dyDescent="0.25">
      <c r="A14" s="15" t="s">
        <v>21</v>
      </c>
      <c r="B14" s="12" t="s">
        <v>9</v>
      </c>
      <c r="C14" s="16">
        <v>16092</v>
      </c>
      <c r="D14" s="16">
        <v>2655</v>
      </c>
      <c r="E14" s="17">
        <f t="shared" si="0"/>
        <v>18747</v>
      </c>
    </row>
    <row r="15" spans="1:5" ht="15" customHeight="1" x14ac:dyDescent="0.25">
      <c r="A15" s="15" t="s">
        <v>22</v>
      </c>
      <c r="B15" s="12" t="s">
        <v>9</v>
      </c>
      <c r="C15" s="16">
        <v>12203</v>
      </c>
      <c r="D15" s="16">
        <v>0</v>
      </c>
      <c r="E15" s="17">
        <f t="shared" si="0"/>
        <v>12203</v>
      </c>
    </row>
    <row r="16" spans="1:5" ht="15" customHeight="1" x14ac:dyDescent="0.25">
      <c r="A16" s="15" t="s">
        <v>23</v>
      </c>
      <c r="B16" s="12" t="s">
        <v>9</v>
      </c>
      <c r="C16" s="16">
        <v>68166</v>
      </c>
      <c r="D16" s="16">
        <v>11874</v>
      </c>
      <c r="E16" s="17">
        <f t="shared" si="0"/>
        <v>80040</v>
      </c>
    </row>
    <row r="17" spans="1:5" ht="15" customHeight="1" x14ac:dyDescent="0.25">
      <c r="A17" s="15" t="s">
        <v>24</v>
      </c>
      <c r="B17" s="12" t="s">
        <v>9</v>
      </c>
      <c r="C17" s="16">
        <v>7793</v>
      </c>
      <c r="D17" s="16">
        <v>11997</v>
      </c>
      <c r="E17" s="17">
        <f t="shared" si="0"/>
        <v>19790</v>
      </c>
    </row>
    <row r="18" spans="1:5" ht="15" customHeight="1" x14ac:dyDescent="0.25">
      <c r="A18" s="15" t="s">
        <v>25</v>
      </c>
      <c r="B18" s="12" t="s">
        <v>9</v>
      </c>
      <c r="C18" s="16">
        <v>352</v>
      </c>
      <c r="D18" s="16">
        <v>0</v>
      </c>
      <c r="E18" s="17">
        <f t="shared" si="0"/>
        <v>352</v>
      </c>
    </row>
    <row r="19" spans="1:5" ht="15" customHeight="1" x14ac:dyDescent="0.25">
      <c r="A19" s="15" t="s">
        <v>26</v>
      </c>
      <c r="B19" s="12" t="s">
        <v>13</v>
      </c>
      <c r="C19" s="16">
        <v>223314</v>
      </c>
      <c r="D19" s="16">
        <v>14671</v>
      </c>
      <c r="E19" s="17">
        <f t="shared" si="0"/>
        <v>237985</v>
      </c>
    </row>
    <row r="20" spans="1:5" ht="15" customHeight="1" x14ac:dyDescent="0.25">
      <c r="A20" s="15" t="s">
        <v>27</v>
      </c>
      <c r="B20" s="12" t="s">
        <v>9</v>
      </c>
      <c r="C20" s="16">
        <v>3518</v>
      </c>
      <c r="D20" s="16">
        <v>3688</v>
      </c>
      <c r="E20" s="17">
        <f t="shared" si="0"/>
        <v>7206</v>
      </c>
    </row>
    <row r="21" spans="1:5" ht="15" customHeight="1" x14ac:dyDescent="0.25">
      <c r="A21" s="15" t="s">
        <v>28</v>
      </c>
      <c r="B21" s="12" t="s">
        <v>9</v>
      </c>
      <c r="C21" s="16">
        <v>4475</v>
      </c>
      <c r="D21" s="16">
        <v>0</v>
      </c>
      <c r="E21" s="17">
        <f t="shared" si="0"/>
        <v>4475</v>
      </c>
    </row>
    <row r="22" spans="1:5" ht="15" customHeight="1" x14ac:dyDescent="0.25">
      <c r="A22" s="15" t="s">
        <v>29</v>
      </c>
      <c r="B22" s="12" t="s">
        <v>9</v>
      </c>
      <c r="C22" s="16">
        <v>1076809</v>
      </c>
      <c r="D22" s="16">
        <v>9949</v>
      </c>
      <c r="E22" s="17">
        <f t="shared" si="0"/>
        <v>1086758</v>
      </c>
    </row>
    <row r="23" spans="1:5" ht="15" customHeight="1" x14ac:dyDescent="0.25">
      <c r="A23" s="15" t="s">
        <v>30</v>
      </c>
      <c r="B23" s="12" t="s">
        <v>13</v>
      </c>
      <c r="C23" s="16">
        <v>70456</v>
      </c>
      <c r="D23" s="16">
        <v>4752</v>
      </c>
      <c r="E23" s="17">
        <f t="shared" si="0"/>
        <v>75208</v>
      </c>
    </row>
    <row r="24" spans="1:5" ht="15" customHeight="1" x14ac:dyDescent="0.25">
      <c r="A24" s="15" t="s">
        <v>31</v>
      </c>
      <c r="B24" s="12" t="s">
        <v>9</v>
      </c>
      <c r="C24" s="16">
        <v>12067</v>
      </c>
      <c r="D24" s="16">
        <v>0</v>
      </c>
      <c r="E24" s="17">
        <f t="shared" si="0"/>
        <v>12067</v>
      </c>
    </row>
    <row r="25" spans="1:5" ht="15" customHeight="1" x14ac:dyDescent="0.25">
      <c r="A25" s="15" t="s">
        <v>32</v>
      </c>
      <c r="B25" s="12" t="s">
        <v>9</v>
      </c>
      <c r="C25" s="16">
        <v>8597</v>
      </c>
      <c r="D25" s="16">
        <v>0</v>
      </c>
      <c r="E25" s="17">
        <f t="shared" si="0"/>
        <v>8597</v>
      </c>
    </row>
    <row r="26" spans="1:5" ht="15" customHeight="1" x14ac:dyDescent="0.25">
      <c r="A26" s="15" t="s">
        <v>33</v>
      </c>
      <c r="B26" s="12" t="s">
        <v>13</v>
      </c>
      <c r="C26" s="16">
        <v>318637</v>
      </c>
      <c r="D26" s="16">
        <v>11757</v>
      </c>
      <c r="E26" s="17">
        <f t="shared" si="0"/>
        <v>330394</v>
      </c>
    </row>
    <row r="27" spans="1:5" ht="15" customHeight="1" x14ac:dyDescent="0.25">
      <c r="A27" s="15" t="s">
        <v>34</v>
      </c>
      <c r="B27" s="12" t="s">
        <v>13</v>
      </c>
      <c r="C27" s="16">
        <v>61311</v>
      </c>
      <c r="D27" s="16">
        <v>869</v>
      </c>
      <c r="E27" s="17">
        <f t="shared" si="0"/>
        <v>62180</v>
      </c>
    </row>
    <row r="28" spans="1:5" ht="15" customHeight="1" x14ac:dyDescent="0.25">
      <c r="A28" s="15" t="s">
        <v>35</v>
      </c>
      <c r="B28" s="12" t="s">
        <v>9</v>
      </c>
      <c r="C28" s="16">
        <v>49085</v>
      </c>
      <c r="D28" s="16">
        <v>54537</v>
      </c>
      <c r="E28" s="17">
        <f t="shared" si="0"/>
        <v>103622</v>
      </c>
    </row>
    <row r="29" spans="1:5" ht="15" customHeight="1" x14ac:dyDescent="0.25">
      <c r="A29" s="15" t="s">
        <v>36</v>
      </c>
      <c r="B29" s="12" t="s">
        <v>9</v>
      </c>
      <c r="C29" s="16">
        <v>98848</v>
      </c>
      <c r="D29" s="16">
        <v>109074</v>
      </c>
      <c r="E29" s="17">
        <f t="shared" si="0"/>
        <v>207922</v>
      </c>
    </row>
    <row r="30" spans="1:5" ht="15" customHeight="1" x14ac:dyDescent="0.25">
      <c r="A30" s="15" t="s">
        <v>37</v>
      </c>
      <c r="B30" s="12" t="s">
        <v>13</v>
      </c>
      <c r="C30" s="16">
        <v>0</v>
      </c>
      <c r="D30" s="16">
        <v>31200</v>
      </c>
      <c r="E30" s="17">
        <f t="shared" si="0"/>
        <v>31200</v>
      </c>
    </row>
    <row r="31" spans="1:5" ht="15" customHeight="1" x14ac:dyDescent="0.25">
      <c r="A31" s="15" t="s">
        <v>38</v>
      </c>
      <c r="B31" s="12" t="s">
        <v>18</v>
      </c>
      <c r="C31" s="16">
        <v>521274</v>
      </c>
      <c r="D31" s="16">
        <v>37303</v>
      </c>
      <c r="E31" s="17">
        <f t="shared" si="0"/>
        <v>558577</v>
      </c>
    </row>
    <row r="32" spans="1:5" ht="15" customHeight="1" x14ac:dyDescent="0.25">
      <c r="A32" s="15" t="s">
        <v>39</v>
      </c>
      <c r="B32" s="12" t="s">
        <v>9</v>
      </c>
      <c r="C32" s="16">
        <v>21572</v>
      </c>
      <c r="D32" s="16">
        <v>0</v>
      </c>
      <c r="E32" s="17">
        <f t="shared" si="0"/>
        <v>21572</v>
      </c>
    </row>
    <row r="33" spans="1:5" ht="15" customHeight="1" x14ac:dyDescent="0.25">
      <c r="A33" s="15" t="s">
        <v>40</v>
      </c>
      <c r="B33" s="12" t="s">
        <v>13</v>
      </c>
      <c r="C33" s="16">
        <v>24645</v>
      </c>
      <c r="D33" s="16">
        <v>21348</v>
      </c>
      <c r="E33" s="17">
        <f t="shared" si="0"/>
        <v>45993</v>
      </c>
    </row>
    <row r="34" spans="1:5" ht="15" customHeight="1" x14ac:dyDescent="0.25">
      <c r="A34" s="15" t="s">
        <v>41</v>
      </c>
      <c r="B34" s="12" t="s">
        <v>9</v>
      </c>
      <c r="C34" s="16">
        <v>1811</v>
      </c>
      <c r="D34" s="16">
        <v>0</v>
      </c>
      <c r="E34" s="17">
        <f t="shared" si="0"/>
        <v>1811</v>
      </c>
    </row>
    <row r="35" spans="1:5" ht="15" customHeight="1" x14ac:dyDescent="0.25">
      <c r="A35" s="15" t="s">
        <v>42</v>
      </c>
      <c r="B35" s="12" t="s">
        <v>13</v>
      </c>
      <c r="C35" s="16">
        <v>29933</v>
      </c>
      <c r="D35" s="16">
        <v>12116</v>
      </c>
      <c r="E35" s="17">
        <f t="shared" si="0"/>
        <v>42049</v>
      </c>
    </row>
    <row r="36" spans="1:5" ht="15" customHeight="1" x14ac:dyDescent="0.25">
      <c r="A36" s="15" t="s">
        <v>43</v>
      </c>
      <c r="B36" s="12" t="s">
        <v>13</v>
      </c>
      <c r="C36" s="16">
        <v>77546</v>
      </c>
      <c r="D36" s="16">
        <v>47965</v>
      </c>
      <c r="E36" s="17">
        <f t="shared" si="0"/>
        <v>125511</v>
      </c>
    </row>
    <row r="37" spans="1:5" ht="15" customHeight="1" x14ac:dyDescent="0.25">
      <c r="A37" s="18" t="s">
        <v>5</v>
      </c>
      <c r="B37" s="13" t="s">
        <v>4</v>
      </c>
      <c r="C37" s="14">
        <f>SUM(C4:C36)</f>
        <v>3459522</v>
      </c>
      <c r="D37" s="14">
        <f>SUM(D4:D36)</f>
        <v>942543</v>
      </c>
      <c r="E37" s="14">
        <f>SUM(E4:E36)</f>
        <v>4402065</v>
      </c>
    </row>
  </sheetData>
  <pageMargins left="0.7" right="0.7" top="0.75" bottom="0.75" header="0.3" footer="0.3"/>
  <pageSetup orientation="landscape" r:id="rId1"/>
  <ignoredErrors>
    <ignoredError sqref="E37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Colorado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2018-10-30T18:51:09Z</cp:lastPrinted>
  <dcterms:created xsi:type="dcterms:W3CDTF">2017-10-31T20:44:36Z</dcterms:created>
  <dcterms:modified xsi:type="dcterms:W3CDTF">2018-10-30T18:51:17Z</dcterms:modified>
</cp:coreProperties>
</file>