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Virginia" sheetId="1" r:id="rId1"/>
  </sheets>
  <definedNames/>
  <calcPr fullCalcOnLoad="1"/>
</workbook>
</file>

<file path=xl/sharedStrings.xml><?xml version="1.0" encoding="utf-8"?>
<sst xmlns="http://schemas.openxmlformats.org/spreadsheetml/2006/main" count="157" uniqueCount="84">
  <si>
    <t xml:space="preserve">Virginia            </t>
  </si>
  <si>
    <t>Agency Name</t>
  </si>
  <si>
    <t>Agency Type</t>
  </si>
  <si>
    <t>Cash Value</t>
  </si>
  <si>
    <t>Totals</t>
  </si>
  <si>
    <t>29th Circuit Drug Task Force</t>
  </si>
  <si>
    <t xml:space="preserve">Task Force     </t>
  </si>
  <si>
    <t>Abingdon Police Department</t>
  </si>
  <si>
    <t xml:space="preserve">Local          </t>
  </si>
  <si>
    <t>Altavista Police Department</t>
  </si>
  <si>
    <t>Amherst County Sheriff's Office</t>
  </si>
  <si>
    <t>Appomattox County Sheriff's Office</t>
  </si>
  <si>
    <t>Arlington County Police Department</t>
  </si>
  <si>
    <t>Arlington County Sheriff's Office</t>
  </si>
  <si>
    <t>Blue Ridge Narcotics And Gang Task Force</t>
  </si>
  <si>
    <t>Botetourt County Sheriff's Office</t>
  </si>
  <si>
    <t>Bristol Police Department</t>
  </si>
  <si>
    <t>Campbell County Sheriff's Office</t>
  </si>
  <si>
    <t>Carroll County Commonwealth Attorney</t>
  </si>
  <si>
    <t>Carroll County Sheriff's Office</t>
  </si>
  <si>
    <t>Chesapeake Police Department</t>
  </si>
  <si>
    <t>Chesterfield County Police Department</t>
  </si>
  <si>
    <t>City Of Alexandria Police Department</t>
  </si>
  <si>
    <t>City Of Falls Church Police Department</t>
  </si>
  <si>
    <t>City Of Galax Police Department</t>
  </si>
  <si>
    <t>City Of Richmond Police Department</t>
  </si>
  <si>
    <t>Clarke County Sheriff's Office</t>
  </si>
  <si>
    <t>Commonwealth Attorney's Office</t>
  </si>
  <si>
    <t xml:space="preserve">State          </t>
  </si>
  <si>
    <t>Culpeper Police Department</t>
  </si>
  <si>
    <t>Danville Police Department</t>
  </si>
  <si>
    <t>Emporia Police Department</t>
  </si>
  <si>
    <t>Fairfax County Police Department</t>
  </si>
  <si>
    <t>Fairfax County Sheriff's Office</t>
  </si>
  <si>
    <t>Franklin County Sheriff's Office</t>
  </si>
  <si>
    <t>Frederick County Sheriff's Department</t>
  </si>
  <si>
    <t>Front Royal Police Department</t>
  </si>
  <si>
    <t>Giles County Sheriff's Office</t>
  </si>
  <si>
    <t>Grayson County Sheriff's Office</t>
  </si>
  <si>
    <t>Hampton Police Department</t>
  </si>
  <si>
    <t>Hanover County Sheriff's Office</t>
  </si>
  <si>
    <t>Harrisonburg Police Department</t>
  </si>
  <si>
    <t>Henrico County Police Division</t>
  </si>
  <si>
    <t>Henry County Sheriff's Office</t>
  </si>
  <si>
    <t>Jefferson Area Drug Enforcement Task Force</t>
  </si>
  <si>
    <t>Loudoun County Sheriff's Office</t>
  </si>
  <si>
    <t>Lynchburg Police Department</t>
  </si>
  <si>
    <t>Manassas Park Police Department</t>
  </si>
  <si>
    <t>Martinsville Police Department</t>
  </si>
  <si>
    <t>Metropolitan Washington Airports Authority Police</t>
  </si>
  <si>
    <t>Newport News Police Department</t>
  </si>
  <si>
    <t>Newport News Sheriff's Office</t>
  </si>
  <si>
    <t>Norfolk Police Department</t>
  </si>
  <si>
    <t>Office Of The Attorney General</t>
  </si>
  <si>
    <t>Page County Sheriff's Office</t>
  </si>
  <si>
    <t>Pittsylvania County Sheriff's Office</t>
  </si>
  <si>
    <t>Portsmouth Police Department</t>
  </si>
  <si>
    <t>Portsmouth Sheriff's Office</t>
  </si>
  <si>
    <t>Prince William County Police Department</t>
  </si>
  <si>
    <t>Roanoke City Police Department</t>
  </si>
  <si>
    <t>Roanoke County Police Department</t>
  </si>
  <si>
    <t>Rockingham County Sheriff's Office</t>
  </si>
  <si>
    <t>Salem Police Department</t>
  </si>
  <si>
    <t>Shenandoah County Sheriff's Office</t>
  </si>
  <si>
    <t>Southampton County Sheriff's Department</t>
  </si>
  <si>
    <t xml:space="preserve">Southwest Virginia Drug Task Force </t>
  </si>
  <si>
    <t>Strasburg Police Department</t>
  </si>
  <si>
    <t>Suffolk Police Department</t>
  </si>
  <si>
    <t>Town Of Christiansburg Police Department</t>
  </si>
  <si>
    <t>Town Of Hurt Police Department</t>
  </si>
  <si>
    <t>Town Of Vienna Police Department</t>
  </si>
  <si>
    <t>Town Of Vinton Police Department</t>
  </si>
  <si>
    <t>Virginia Beach Commonwealth's Attorney's Office</t>
  </si>
  <si>
    <t>Virginia Beach Police Department</t>
  </si>
  <si>
    <t>Virginia Commonwealth University Police Department</t>
  </si>
  <si>
    <t>Virginia Department Of Alcoholic Beverage Control</t>
  </si>
  <si>
    <t>Virginia Department Of State Police</t>
  </si>
  <si>
    <t>Virginia National Guard Counterdrug Task Force</t>
  </si>
  <si>
    <t>Warren County Sheriff's Department</t>
  </si>
  <si>
    <t>Washington County Sheriff's Office</t>
  </si>
  <si>
    <t>Winchester Police Department</t>
  </si>
  <si>
    <t>Wythe County Sheriff's Office</t>
  </si>
  <si>
    <t>Yorktown-Poquoson Sheriff's Office</t>
  </si>
  <si>
    <t>Sale Proceeds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</si>
</sst>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50.140625" style="0" bestFit="1" customWidth="1"/>
    <col min="2" max="2" width="12.28125" style="0" bestFit="1" customWidth="1"/>
    <col min="3" max="3" width="10.7109375" style="0" bestFit="1" customWidth="1"/>
    <col min="4" max="4" width="13.421875" style="0" bestFit="1" customWidth="1"/>
    <col min="5" max="5" width="10.140625" style="0" bestFit="1" customWidth="1"/>
  </cols>
  <sheetData>
    <row r="1" spans="1:5" ht="15">
      <c r="A1" s="4" t="s">
        <v>0</v>
      </c>
      <c r="B1" s="4"/>
      <c r="C1" s="4"/>
      <c r="D1" s="4"/>
      <c r="E1" s="4"/>
    </row>
    <row r="2" spans="1:5" ht="15">
      <c r="A2" s="1" t="s">
        <v>1</v>
      </c>
      <c r="B2" s="1" t="s">
        <v>2</v>
      </c>
      <c r="C2" s="2" t="s">
        <v>3</v>
      </c>
      <c r="D2" s="2" t="s">
        <v>83</v>
      </c>
      <c r="E2" s="2" t="s">
        <v>4</v>
      </c>
    </row>
    <row r="3" spans="1:6" ht="15">
      <c r="A3" t="s">
        <v>5</v>
      </c>
      <c r="B3" t="s">
        <v>6</v>
      </c>
      <c r="C3" s="3">
        <v>0</v>
      </c>
      <c r="D3" s="3">
        <v>6372</v>
      </c>
      <c r="E3" s="3">
        <f>SUM(C3:D3)</f>
        <v>6372</v>
      </c>
      <c r="F3" s="3"/>
    </row>
    <row r="4" spans="1:6" ht="15">
      <c r="A4" t="s">
        <v>7</v>
      </c>
      <c r="B4" t="s">
        <v>8</v>
      </c>
      <c r="C4" s="3">
        <v>19621</v>
      </c>
      <c r="D4" s="3">
        <v>0</v>
      </c>
      <c r="E4" s="3">
        <f aca="true" t="shared" si="0" ref="E4:E67">SUM(C4:D4)</f>
        <v>19621</v>
      </c>
      <c r="F4" s="3"/>
    </row>
    <row r="5" spans="1:6" ht="15">
      <c r="A5" t="s">
        <v>9</v>
      </c>
      <c r="B5" t="s">
        <v>8</v>
      </c>
      <c r="C5" s="3">
        <v>495</v>
      </c>
      <c r="D5" s="3">
        <v>0</v>
      </c>
      <c r="E5" s="3">
        <f t="shared" si="0"/>
        <v>495</v>
      </c>
      <c r="F5" s="3"/>
    </row>
    <row r="6" spans="1:6" ht="15">
      <c r="A6" t="s">
        <v>10</v>
      </c>
      <c r="B6" t="s">
        <v>8</v>
      </c>
      <c r="C6" s="3">
        <v>8032</v>
      </c>
      <c r="D6" s="3">
        <v>0</v>
      </c>
      <c r="E6" s="3">
        <f t="shared" si="0"/>
        <v>8032</v>
      </c>
      <c r="F6" s="3"/>
    </row>
    <row r="7" spans="1:6" ht="15">
      <c r="A7" t="s">
        <v>11</v>
      </c>
      <c r="B7" t="s">
        <v>8</v>
      </c>
      <c r="C7" s="3">
        <v>4016</v>
      </c>
      <c r="D7" s="3">
        <v>0</v>
      </c>
      <c r="E7" s="3">
        <f t="shared" si="0"/>
        <v>4016</v>
      </c>
      <c r="F7" s="3"/>
    </row>
    <row r="8" spans="1:6" ht="15">
      <c r="A8" t="s">
        <v>12</v>
      </c>
      <c r="B8" t="s">
        <v>8</v>
      </c>
      <c r="C8" s="3">
        <v>96888</v>
      </c>
      <c r="D8" s="3">
        <v>86730</v>
      </c>
      <c r="E8" s="3">
        <f t="shared" si="0"/>
        <v>183618</v>
      </c>
      <c r="F8" s="3"/>
    </row>
    <row r="9" spans="1:6" ht="15">
      <c r="A9" t="s">
        <v>13</v>
      </c>
      <c r="B9" t="s">
        <v>8</v>
      </c>
      <c r="C9" s="3">
        <v>5478</v>
      </c>
      <c r="D9" s="3">
        <v>0</v>
      </c>
      <c r="E9" s="3">
        <f t="shared" si="0"/>
        <v>5478</v>
      </c>
      <c r="F9" s="3"/>
    </row>
    <row r="10" spans="1:6" ht="15">
      <c r="A10" t="s">
        <v>14</v>
      </c>
      <c r="B10" t="s">
        <v>6</v>
      </c>
      <c r="C10" s="3">
        <v>4316</v>
      </c>
      <c r="D10" s="3">
        <v>20509</v>
      </c>
      <c r="E10" s="3">
        <f t="shared" si="0"/>
        <v>24825</v>
      </c>
      <c r="F10" s="3"/>
    </row>
    <row r="11" spans="1:6" ht="15">
      <c r="A11" t="s">
        <v>15</v>
      </c>
      <c r="B11" t="s">
        <v>8</v>
      </c>
      <c r="C11" s="3">
        <v>23602</v>
      </c>
      <c r="D11" s="3">
        <v>0</v>
      </c>
      <c r="E11" s="3">
        <f t="shared" si="0"/>
        <v>23602</v>
      </c>
      <c r="F11" s="3"/>
    </row>
    <row r="12" spans="1:6" ht="15">
      <c r="A12" t="s">
        <v>16</v>
      </c>
      <c r="B12" t="s">
        <v>8</v>
      </c>
      <c r="C12" s="3">
        <v>25468</v>
      </c>
      <c r="D12" s="3">
        <v>73212</v>
      </c>
      <c r="E12" s="3">
        <f t="shared" si="0"/>
        <v>98680</v>
      </c>
      <c r="F12" s="3"/>
    </row>
    <row r="13" spans="1:6" ht="15">
      <c r="A13" t="s">
        <v>17</v>
      </c>
      <c r="B13" t="s">
        <v>8</v>
      </c>
      <c r="C13" s="3">
        <v>4016</v>
      </c>
      <c r="D13" s="3">
        <v>0</v>
      </c>
      <c r="E13" s="3">
        <f t="shared" si="0"/>
        <v>4016</v>
      </c>
      <c r="F13" s="3"/>
    </row>
    <row r="14" spans="1:6" ht="15">
      <c r="A14" t="s">
        <v>18</v>
      </c>
      <c r="B14" t="s">
        <v>8</v>
      </c>
      <c r="C14" s="3">
        <v>1625</v>
      </c>
      <c r="D14" s="3">
        <v>0</v>
      </c>
      <c r="E14" s="3">
        <f t="shared" si="0"/>
        <v>1625</v>
      </c>
      <c r="F14" s="3"/>
    </row>
    <row r="15" spans="1:6" ht="15">
      <c r="A15" t="s">
        <v>19</v>
      </c>
      <c r="B15" t="s">
        <v>8</v>
      </c>
      <c r="C15" s="3">
        <v>7777</v>
      </c>
      <c r="D15" s="3">
        <v>560</v>
      </c>
      <c r="E15" s="3">
        <f t="shared" si="0"/>
        <v>8337</v>
      </c>
      <c r="F15" s="3"/>
    </row>
    <row r="16" spans="1:6" ht="15">
      <c r="A16" t="s">
        <v>20</v>
      </c>
      <c r="B16" t="s">
        <v>8</v>
      </c>
      <c r="C16" s="3">
        <v>38215</v>
      </c>
      <c r="D16" s="3">
        <v>38565</v>
      </c>
      <c r="E16" s="3">
        <f t="shared" si="0"/>
        <v>76780</v>
      </c>
      <c r="F16" s="3"/>
    </row>
    <row r="17" spans="1:6" ht="15">
      <c r="A17" t="s">
        <v>21</v>
      </c>
      <c r="B17" t="s">
        <v>8</v>
      </c>
      <c r="C17" s="3">
        <v>381851</v>
      </c>
      <c r="D17" s="3">
        <v>21723</v>
      </c>
      <c r="E17" s="3">
        <f t="shared" si="0"/>
        <v>403574</v>
      </c>
      <c r="F17" s="3"/>
    </row>
    <row r="18" spans="1:6" ht="15">
      <c r="A18" t="s">
        <v>22</v>
      </c>
      <c r="B18" t="s">
        <v>8</v>
      </c>
      <c r="C18" s="3">
        <v>121641</v>
      </c>
      <c r="D18" s="3">
        <v>139162</v>
      </c>
      <c r="E18" s="3">
        <f t="shared" si="0"/>
        <v>260803</v>
      </c>
      <c r="F18" s="3"/>
    </row>
    <row r="19" spans="1:6" ht="15">
      <c r="A19" t="s">
        <v>23</v>
      </c>
      <c r="B19" t="s">
        <v>8</v>
      </c>
      <c r="C19" s="3">
        <v>6518</v>
      </c>
      <c r="D19" s="3">
        <v>88065</v>
      </c>
      <c r="E19" s="3">
        <f t="shared" si="0"/>
        <v>94583</v>
      </c>
      <c r="F19" s="3"/>
    </row>
    <row r="20" spans="1:6" ht="15">
      <c r="A20" t="s">
        <v>24</v>
      </c>
      <c r="B20" t="s">
        <v>8</v>
      </c>
      <c r="C20" s="3">
        <v>3250</v>
      </c>
      <c r="D20" s="3">
        <v>299</v>
      </c>
      <c r="E20" s="3">
        <f t="shared" si="0"/>
        <v>3549</v>
      </c>
      <c r="F20" s="3"/>
    </row>
    <row r="21" spans="1:6" ht="15">
      <c r="A21" t="s">
        <v>25</v>
      </c>
      <c r="B21" t="s">
        <v>8</v>
      </c>
      <c r="C21" s="3">
        <v>115346</v>
      </c>
      <c r="D21" s="3">
        <v>22532</v>
      </c>
      <c r="E21" s="3">
        <f t="shared" si="0"/>
        <v>137878</v>
      </c>
      <c r="F21" s="3"/>
    </row>
    <row r="22" spans="1:6" ht="15">
      <c r="A22" t="s">
        <v>26</v>
      </c>
      <c r="B22" t="s">
        <v>8</v>
      </c>
      <c r="C22" s="3">
        <v>266215</v>
      </c>
      <c r="D22" s="3">
        <v>0</v>
      </c>
      <c r="E22" s="3">
        <f t="shared" si="0"/>
        <v>266215</v>
      </c>
      <c r="F22" s="3"/>
    </row>
    <row r="23" spans="1:6" ht="15">
      <c r="A23" t="s">
        <v>27</v>
      </c>
      <c r="B23" t="s">
        <v>28</v>
      </c>
      <c r="C23" s="3">
        <v>2703</v>
      </c>
      <c r="D23" s="3">
        <v>103823</v>
      </c>
      <c r="E23" s="3">
        <f t="shared" si="0"/>
        <v>106526</v>
      </c>
      <c r="F23" s="3"/>
    </row>
    <row r="24" spans="1:6" ht="15">
      <c r="A24" t="s">
        <v>29</v>
      </c>
      <c r="B24" t="s">
        <v>8</v>
      </c>
      <c r="C24" s="3">
        <v>1165</v>
      </c>
      <c r="D24" s="3">
        <v>0</v>
      </c>
      <c r="E24" s="3">
        <f t="shared" si="0"/>
        <v>1165</v>
      </c>
      <c r="F24" s="3"/>
    </row>
    <row r="25" spans="1:6" ht="15">
      <c r="A25" t="s">
        <v>30</v>
      </c>
      <c r="B25" t="s">
        <v>8</v>
      </c>
      <c r="C25" s="3">
        <v>6253</v>
      </c>
      <c r="D25" s="3">
        <v>14220</v>
      </c>
      <c r="E25" s="3">
        <f t="shared" si="0"/>
        <v>20473</v>
      </c>
      <c r="F25" s="3"/>
    </row>
    <row r="26" spans="1:6" ht="15">
      <c r="A26" t="s">
        <v>31</v>
      </c>
      <c r="B26" t="s">
        <v>8</v>
      </c>
      <c r="C26" s="3">
        <v>83540</v>
      </c>
      <c r="D26" s="3">
        <v>0</v>
      </c>
      <c r="E26" s="3">
        <f t="shared" si="0"/>
        <v>83540</v>
      </c>
      <c r="F26" s="3"/>
    </row>
    <row r="27" spans="1:6" ht="15">
      <c r="A27" t="s">
        <v>32</v>
      </c>
      <c r="B27" t="s">
        <v>8</v>
      </c>
      <c r="C27" s="3">
        <v>317241</v>
      </c>
      <c r="D27" s="3">
        <v>151559</v>
      </c>
      <c r="E27" s="3">
        <f t="shared" si="0"/>
        <v>468800</v>
      </c>
      <c r="F27" s="3"/>
    </row>
    <row r="28" spans="1:6" ht="15">
      <c r="A28" t="s">
        <v>33</v>
      </c>
      <c r="B28" t="s">
        <v>8</v>
      </c>
      <c r="C28" s="3">
        <v>3025</v>
      </c>
      <c r="D28" s="3">
        <v>48762</v>
      </c>
      <c r="E28" s="3">
        <f t="shared" si="0"/>
        <v>51787</v>
      </c>
      <c r="F28" s="3"/>
    </row>
    <row r="29" spans="1:6" ht="15">
      <c r="A29" t="s">
        <v>34</v>
      </c>
      <c r="B29" t="s">
        <v>8</v>
      </c>
      <c r="C29" s="3">
        <v>30726</v>
      </c>
      <c r="D29" s="3">
        <v>9367</v>
      </c>
      <c r="E29" s="3">
        <f t="shared" si="0"/>
        <v>40093</v>
      </c>
      <c r="F29" s="3"/>
    </row>
    <row r="30" spans="1:6" ht="15">
      <c r="A30" t="s">
        <v>35</v>
      </c>
      <c r="B30" t="s">
        <v>8</v>
      </c>
      <c r="C30" s="3">
        <v>95</v>
      </c>
      <c r="D30" s="3">
        <v>0</v>
      </c>
      <c r="E30" s="3">
        <f t="shared" si="0"/>
        <v>95</v>
      </c>
      <c r="F30" s="3"/>
    </row>
    <row r="31" spans="1:6" ht="15">
      <c r="A31" t="s">
        <v>36</v>
      </c>
      <c r="B31" t="s">
        <v>8</v>
      </c>
      <c r="C31" s="3">
        <v>95</v>
      </c>
      <c r="D31" s="3">
        <v>0</v>
      </c>
      <c r="E31" s="3">
        <f t="shared" si="0"/>
        <v>95</v>
      </c>
      <c r="F31" s="3"/>
    </row>
    <row r="32" spans="1:6" ht="15">
      <c r="A32" t="s">
        <v>37</v>
      </c>
      <c r="B32" t="s">
        <v>8</v>
      </c>
      <c r="C32" s="3">
        <v>28906</v>
      </c>
      <c r="D32" s="3">
        <v>0</v>
      </c>
      <c r="E32" s="3">
        <f t="shared" si="0"/>
        <v>28906</v>
      </c>
      <c r="F32" s="3"/>
    </row>
    <row r="33" spans="1:6" ht="15">
      <c r="A33" t="s">
        <v>38</v>
      </c>
      <c r="B33" t="s">
        <v>8</v>
      </c>
      <c r="C33" s="3">
        <v>2991</v>
      </c>
      <c r="D33" s="3">
        <v>269</v>
      </c>
      <c r="E33" s="3">
        <f t="shared" si="0"/>
        <v>3260</v>
      </c>
      <c r="F33" s="3"/>
    </row>
    <row r="34" spans="1:6" ht="15">
      <c r="A34" t="s">
        <v>39</v>
      </c>
      <c r="B34" t="s">
        <v>8</v>
      </c>
      <c r="C34" s="3">
        <v>30567</v>
      </c>
      <c r="D34" s="3">
        <v>4610</v>
      </c>
      <c r="E34" s="3">
        <f t="shared" si="0"/>
        <v>35177</v>
      </c>
      <c r="F34" s="3"/>
    </row>
    <row r="35" spans="1:6" ht="15">
      <c r="A35" t="s">
        <v>40</v>
      </c>
      <c r="B35" t="s">
        <v>8</v>
      </c>
      <c r="C35" s="3">
        <v>91931</v>
      </c>
      <c r="D35" s="3">
        <v>17468</v>
      </c>
      <c r="E35" s="3">
        <f t="shared" si="0"/>
        <v>109399</v>
      </c>
      <c r="F35" s="3"/>
    </row>
    <row r="36" spans="1:6" ht="15">
      <c r="A36" t="s">
        <v>41</v>
      </c>
      <c r="B36" t="s">
        <v>8</v>
      </c>
      <c r="C36" s="3">
        <v>5405</v>
      </c>
      <c r="D36" s="3">
        <v>208242</v>
      </c>
      <c r="E36" s="3">
        <f t="shared" si="0"/>
        <v>213647</v>
      </c>
      <c r="F36" s="3"/>
    </row>
    <row r="37" spans="1:6" ht="15">
      <c r="A37" t="s">
        <v>42</v>
      </c>
      <c r="B37" t="s">
        <v>8</v>
      </c>
      <c r="C37" s="3">
        <v>27923</v>
      </c>
      <c r="D37" s="3">
        <v>4517</v>
      </c>
      <c r="E37" s="3">
        <f t="shared" si="0"/>
        <v>32440</v>
      </c>
      <c r="F37" s="3"/>
    </row>
    <row r="38" spans="1:6" ht="15">
      <c r="A38" t="s">
        <v>43</v>
      </c>
      <c r="B38" t="s">
        <v>8</v>
      </c>
      <c r="C38" s="3">
        <v>29076</v>
      </c>
      <c r="D38" s="3">
        <v>9323</v>
      </c>
      <c r="E38" s="3">
        <f t="shared" si="0"/>
        <v>38399</v>
      </c>
      <c r="F38" s="3"/>
    </row>
    <row r="39" spans="1:6" ht="15">
      <c r="A39" t="s">
        <v>44</v>
      </c>
      <c r="B39" t="s">
        <v>6</v>
      </c>
      <c r="C39" s="3">
        <v>66603</v>
      </c>
      <c r="D39" s="3">
        <v>24606</v>
      </c>
      <c r="E39" s="3">
        <f t="shared" si="0"/>
        <v>91209</v>
      </c>
      <c r="F39" s="3"/>
    </row>
    <row r="40" spans="1:6" ht="15">
      <c r="A40" t="s">
        <v>45</v>
      </c>
      <c r="B40" t="s">
        <v>8</v>
      </c>
      <c r="C40" s="3">
        <v>106439</v>
      </c>
      <c r="D40" s="3">
        <v>5698</v>
      </c>
      <c r="E40" s="3">
        <f t="shared" si="0"/>
        <v>112137</v>
      </c>
      <c r="F40" s="3"/>
    </row>
    <row r="41" spans="1:6" ht="15">
      <c r="A41" t="s">
        <v>46</v>
      </c>
      <c r="B41" t="s">
        <v>8</v>
      </c>
      <c r="C41" s="3">
        <v>8032</v>
      </c>
      <c r="D41" s="3">
        <v>0</v>
      </c>
      <c r="E41" s="3">
        <f t="shared" si="0"/>
        <v>8032</v>
      </c>
      <c r="F41" s="3"/>
    </row>
    <row r="42" spans="1:6" ht="15">
      <c r="A42" t="s">
        <v>47</v>
      </c>
      <c r="B42" t="s">
        <v>8</v>
      </c>
      <c r="C42" s="3">
        <v>3025</v>
      </c>
      <c r="D42" s="3">
        <v>48762</v>
      </c>
      <c r="E42" s="3">
        <f t="shared" si="0"/>
        <v>51787</v>
      </c>
      <c r="F42" s="3"/>
    </row>
    <row r="43" spans="1:6" ht="15">
      <c r="A43" t="s">
        <v>48</v>
      </c>
      <c r="B43" t="s">
        <v>8</v>
      </c>
      <c r="C43" s="3">
        <v>4537</v>
      </c>
      <c r="D43" s="3">
        <v>73212</v>
      </c>
      <c r="E43" s="3">
        <f t="shared" si="0"/>
        <v>77749</v>
      </c>
      <c r="F43" s="3"/>
    </row>
    <row r="44" spans="1:6" ht="15">
      <c r="A44" t="s">
        <v>49</v>
      </c>
      <c r="B44" t="s">
        <v>8</v>
      </c>
      <c r="C44" s="3">
        <v>37889</v>
      </c>
      <c r="D44" s="3">
        <v>123423</v>
      </c>
      <c r="E44" s="3">
        <f t="shared" si="0"/>
        <v>161312</v>
      </c>
      <c r="F44" s="3"/>
    </row>
    <row r="45" spans="1:6" ht="15">
      <c r="A45" t="s">
        <v>50</v>
      </c>
      <c r="B45" t="s">
        <v>8</v>
      </c>
      <c r="C45" s="3">
        <v>56128</v>
      </c>
      <c r="D45" s="3">
        <v>8684</v>
      </c>
      <c r="E45" s="3">
        <f t="shared" si="0"/>
        <v>64812</v>
      </c>
      <c r="F45" s="3"/>
    </row>
    <row r="46" spans="1:6" ht="15">
      <c r="A46" t="s">
        <v>51</v>
      </c>
      <c r="B46" t="s">
        <v>8</v>
      </c>
      <c r="C46" s="3">
        <v>38057</v>
      </c>
      <c r="D46" s="3">
        <v>6707</v>
      </c>
      <c r="E46" s="3">
        <f t="shared" si="0"/>
        <v>44764</v>
      </c>
      <c r="F46" s="3"/>
    </row>
    <row r="47" spans="1:6" ht="15">
      <c r="A47" t="s">
        <v>52</v>
      </c>
      <c r="B47" t="s">
        <v>8</v>
      </c>
      <c r="C47" s="3">
        <v>89375</v>
      </c>
      <c r="D47" s="3">
        <v>20003</v>
      </c>
      <c r="E47" s="3">
        <f t="shared" si="0"/>
        <v>109378</v>
      </c>
      <c r="F47" s="3"/>
    </row>
    <row r="48" spans="1:6" ht="15">
      <c r="A48" t="s">
        <v>53</v>
      </c>
      <c r="B48" t="s">
        <v>28</v>
      </c>
      <c r="C48" s="3">
        <v>42817</v>
      </c>
      <c r="D48" s="3">
        <v>470351</v>
      </c>
      <c r="E48" s="3">
        <f t="shared" si="0"/>
        <v>513168</v>
      </c>
      <c r="F48" s="3"/>
    </row>
    <row r="49" spans="1:6" ht="15">
      <c r="A49" t="s">
        <v>54</v>
      </c>
      <c r="B49" t="s">
        <v>8</v>
      </c>
      <c r="C49" s="3">
        <v>129964</v>
      </c>
      <c r="D49" s="3">
        <v>6261</v>
      </c>
      <c r="E49" s="3">
        <f t="shared" si="0"/>
        <v>136225</v>
      </c>
      <c r="F49" s="3"/>
    </row>
    <row r="50" spans="1:6" ht="15">
      <c r="A50" t="s">
        <v>55</v>
      </c>
      <c r="B50" t="s">
        <v>8</v>
      </c>
      <c r="C50" s="3">
        <v>6253</v>
      </c>
      <c r="D50" s="3">
        <v>13981</v>
      </c>
      <c r="E50" s="3">
        <f t="shared" si="0"/>
        <v>20234</v>
      </c>
      <c r="F50" s="3"/>
    </row>
    <row r="51" spans="1:6" ht="15">
      <c r="A51" t="s">
        <v>56</v>
      </c>
      <c r="B51" t="s">
        <v>8</v>
      </c>
      <c r="C51" s="3">
        <v>12600</v>
      </c>
      <c r="D51" s="3">
        <v>7307</v>
      </c>
      <c r="E51" s="3">
        <f t="shared" si="0"/>
        <v>19907</v>
      </c>
      <c r="F51" s="3"/>
    </row>
    <row r="52" spans="1:6" ht="15">
      <c r="A52" t="s">
        <v>57</v>
      </c>
      <c r="B52" t="s">
        <v>8</v>
      </c>
      <c r="C52" s="3">
        <v>27836</v>
      </c>
      <c r="D52" s="3">
        <v>6227</v>
      </c>
      <c r="E52" s="3">
        <f t="shared" si="0"/>
        <v>34063</v>
      </c>
      <c r="F52" s="3"/>
    </row>
    <row r="53" spans="1:6" ht="15">
      <c r="A53" t="s">
        <v>58</v>
      </c>
      <c r="B53" t="s">
        <v>8</v>
      </c>
      <c r="C53" s="3">
        <v>122726</v>
      </c>
      <c r="D53" s="3">
        <v>136827</v>
      </c>
      <c r="E53" s="3">
        <f t="shared" si="0"/>
        <v>259553</v>
      </c>
      <c r="F53" s="3"/>
    </row>
    <row r="54" spans="1:6" ht="15">
      <c r="A54" t="s">
        <v>59</v>
      </c>
      <c r="B54" t="s">
        <v>8</v>
      </c>
      <c r="C54" s="3">
        <v>44970</v>
      </c>
      <c r="D54" s="3">
        <v>9323</v>
      </c>
      <c r="E54" s="3">
        <f t="shared" si="0"/>
        <v>54293</v>
      </c>
      <c r="F54" s="3"/>
    </row>
    <row r="55" spans="1:6" ht="15">
      <c r="A55" t="s">
        <v>60</v>
      </c>
      <c r="B55" t="s">
        <v>8</v>
      </c>
      <c r="C55" s="3">
        <v>39425</v>
      </c>
      <c r="D55" s="3">
        <v>180369</v>
      </c>
      <c r="E55" s="3">
        <f t="shared" si="0"/>
        <v>219794</v>
      </c>
      <c r="F55" s="3"/>
    </row>
    <row r="56" spans="1:6" ht="15">
      <c r="A56" t="s">
        <v>61</v>
      </c>
      <c r="B56" t="s">
        <v>8</v>
      </c>
      <c r="C56" s="3">
        <v>5405</v>
      </c>
      <c r="D56" s="3">
        <v>207646</v>
      </c>
      <c r="E56" s="3">
        <f t="shared" si="0"/>
        <v>213051</v>
      </c>
      <c r="F56" s="3"/>
    </row>
    <row r="57" spans="1:6" ht="15">
      <c r="A57" t="s">
        <v>62</v>
      </c>
      <c r="B57" t="s">
        <v>8</v>
      </c>
      <c r="C57" s="3">
        <v>26917</v>
      </c>
      <c r="D57" s="3">
        <v>9323</v>
      </c>
      <c r="E57" s="3">
        <f t="shared" si="0"/>
        <v>36240</v>
      </c>
      <c r="F57" s="3"/>
    </row>
    <row r="58" spans="1:6" ht="15">
      <c r="A58" t="s">
        <v>63</v>
      </c>
      <c r="B58" t="s">
        <v>8</v>
      </c>
      <c r="C58" s="3">
        <v>29362</v>
      </c>
      <c r="D58" s="3">
        <v>68030</v>
      </c>
      <c r="E58" s="3">
        <f t="shared" si="0"/>
        <v>97392</v>
      </c>
      <c r="F58" s="3"/>
    </row>
    <row r="59" spans="1:6" ht="15">
      <c r="A59" t="s">
        <v>64</v>
      </c>
      <c r="B59" t="s">
        <v>8</v>
      </c>
      <c r="C59" s="3">
        <v>38057</v>
      </c>
      <c r="D59" s="3">
        <v>8684</v>
      </c>
      <c r="E59" s="3">
        <f t="shared" si="0"/>
        <v>46741</v>
      </c>
      <c r="F59" s="3"/>
    </row>
    <row r="60" spans="1:6" ht="15">
      <c r="A60" t="s">
        <v>65</v>
      </c>
      <c r="B60" t="s">
        <v>6</v>
      </c>
      <c r="C60" s="3">
        <v>25613</v>
      </c>
      <c r="D60" s="3">
        <v>637</v>
      </c>
      <c r="E60" s="3">
        <f t="shared" si="0"/>
        <v>26250</v>
      </c>
      <c r="F60" s="3"/>
    </row>
    <row r="61" spans="1:6" ht="15">
      <c r="A61" t="s">
        <v>66</v>
      </c>
      <c r="B61" t="s">
        <v>8</v>
      </c>
      <c r="C61" s="3">
        <v>174</v>
      </c>
      <c r="D61" s="3">
        <v>0</v>
      </c>
      <c r="E61" s="3">
        <f t="shared" si="0"/>
        <v>174</v>
      </c>
      <c r="F61" s="3"/>
    </row>
    <row r="62" spans="1:6" ht="15">
      <c r="A62" t="s">
        <v>67</v>
      </c>
      <c r="B62" t="s">
        <v>8</v>
      </c>
      <c r="C62" s="3">
        <v>13614</v>
      </c>
      <c r="D62" s="3">
        <v>8121</v>
      </c>
      <c r="E62" s="3">
        <f t="shared" si="0"/>
        <v>21735</v>
      </c>
      <c r="F62" s="3"/>
    </row>
    <row r="63" spans="1:6" ht="15">
      <c r="A63" t="s">
        <v>68</v>
      </c>
      <c r="B63" t="s">
        <v>8</v>
      </c>
      <c r="C63" s="3">
        <v>44543</v>
      </c>
      <c r="D63" s="3">
        <v>9822</v>
      </c>
      <c r="E63" s="3">
        <f t="shared" si="0"/>
        <v>54365</v>
      </c>
      <c r="F63" s="3"/>
    </row>
    <row r="64" spans="1:6" ht="15">
      <c r="A64" t="s">
        <v>69</v>
      </c>
      <c r="B64" t="s">
        <v>8</v>
      </c>
      <c r="C64" s="3">
        <v>2297</v>
      </c>
      <c r="D64" s="3">
        <v>0</v>
      </c>
      <c r="E64" s="3">
        <f t="shared" si="0"/>
        <v>2297</v>
      </c>
      <c r="F64" s="3"/>
    </row>
    <row r="65" spans="1:6" ht="15">
      <c r="A65" t="s">
        <v>70</v>
      </c>
      <c r="B65" t="s">
        <v>8</v>
      </c>
      <c r="C65" s="3">
        <v>6563</v>
      </c>
      <c r="D65" s="3">
        <v>34279</v>
      </c>
      <c r="E65" s="3">
        <f t="shared" si="0"/>
        <v>40842</v>
      </c>
      <c r="F65" s="3"/>
    </row>
    <row r="66" spans="1:6" ht="15">
      <c r="A66" t="s">
        <v>71</v>
      </c>
      <c r="B66" t="s">
        <v>8</v>
      </c>
      <c r="C66" s="3">
        <v>6509</v>
      </c>
      <c r="D66" s="3">
        <v>74978</v>
      </c>
      <c r="E66" s="3">
        <f t="shared" si="0"/>
        <v>81487</v>
      </c>
      <c r="F66" s="3"/>
    </row>
    <row r="67" spans="1:6" ht="15">
      <c r="A67" t="s">
        <v>72</v>
      </c>
      <c r="B67" t="s">
        <v>28</v>
      </c>
      <c r="C67" s="3">
        <v>0</v>
      </c>
      <c r="D67" s="3">
        <v>5314</v>
      </c>
      <c r="E67" s="3">
        <f t="shared" si="0"/>
        <v>5314</v>
      </c>
      <c r="F67" s="3"/>
    </row>
    <row r="68" spans="1:6" ht="15">
      <c r="A68" t="s">
        <v>73</v>
      </c>
      <c r="B68" t="s">
        <v>8</v>
      </c>
      <c r="C68" s="3">
        <v>14384</v>
      </c>
      <c r="D68" s="3">
        <v>25136</v>
      </c>
      <c r="E68" s="3">
        <f aca="true" t="shared" si="1" ref="E68:E77">SUM(C68:D68)</f>
        <v>39520</v>
      </c>
      <c r="F68" s="3"/>
    </row>
    <row r="69" spans="1:6" ht="15">
      <c r="A69" t="s">
        <v>74</v>
      </c>
      <c r="B69" t="s">
        <v>8</v>
      </c>
      <c r="C69" s="3">
        <v>22184</v>
      </c>
      <c r="D69" s="3">
        <v>0</v>
      </c>
      <c r="E69" s="3">
        <f t="shared" si="1"/>
        <v>22184</v>
      </c>
      <c r="F69" s="3"/>
    </row>
    <row r="70" spans="1:6" ht="15">
      <c r="A70" t="s">
        <v>75</v>
      </c>
      <c r="B70" t="s">
        <v>28</v>
      </c>
      <c r="C70" s="3">
        <v>49201</v>
      </c>
      <c r="D70" s="3">
        <v>2215</v>
      </c>
      <c r="E70" s="3">
        <f t="shared" si="1"/>
        <v>51416</v>
      </c>
      <c r="F70" s="3"/>
    </row>
    <row r="71" spans="1:6" ht="15">
      <c r="A71" t="s">
        <v>76</v>
      </c>
      <c r="B71" t="s">
        <v>28</v>
      </c>
      <c r="C71" s="3">
        <v>280513</v>
      </c>
      <c r="D71" s="3">
        <v>446035</v>
      </c>
      <c r="E71" s="3">
        <f t="shared" si="1"/>
        <v>726548</v>
      </c>
      <c r="F71" s="3"/>
    </row>
    <row r="72" spans="1:6" ht="15">
      <c r="A72" t="s">
        <v>77</v>
      </c>
      <c r="B72" t="s">
        <v>28</v>
      </c>
      <c r="C72" s="3">
        <v>5161</v>
      </c>
      <c r="D72" s="3">
        <v>0</v>
      </c>
      <c r="E72" s="3">
        <f t="shared" si="1"/>
        <v>5161</v>
      </c>
      <c r="F72" s="3"/>
    </row>
    <row r="73" spans="1:6" ht="15">
      <c r="A73" t="s">
        <v>78</v>
      </c>
      <c r="B73" t="s">
        <v>8</v>
      </c>
      <c r="C73" s="3">
        <v>95</v>
      </c>
      <c r="D73" s="3">
        <v>0</v>
      </c>
      <c r="E73" s="3">
        <f t="shared" si="1"/>
        <v>95</v>
      </c>
      <c r="F73" s="3"/>
    </row>
    <row r="74" spans="1:6" ht="15">
      <c r="A74" t="s">
        <v>79</v>
      </c>
      <c r="B74" t="s">
        <v>8</v>
      </c>
      <c r="C74" s="3">
        <v>34745</v>
      </c>
      <c r="D74" s="3">
        <v>244336</v>
      </c>
      <c r="E74" s="3">
        <f t="shared" si="1"/>
        <v>279081</v>
      </c>
      <c r="F74" s="3"/>
    </row>
    <row r="75" spans="1:6" ht="15">
      <c r="A75" t="s">
        <v>80</v>
      </c>
      <c r="B75" t="s">
        <v>8</v>
      </c>
      <c r="C75" s="3">
        <v>95</v>
      </c>
      <c r="D75" s="3">
        <v>0</v>
      </c>
      <c r="E75" s="3">
        <f t="shared" si="1"/>
        <v>95</v>
      </c>
      <c r="F75" s="3"/>
    </row>
    <row r="76" spans="1:6" ht="15">
      <c r="A76" t="s">
        <v>81</v>
      </c>
      <c r="B76" t="s">
        <v>8</v>
      </c>
      <c r="C76" s="3">
        <v>220</v>
      </c>
      <c r="D76" s="3">
        <v>0</v>
      </c>
      <c r="E76" s="3">
        <f t="shared" si="1"/>
        <v>220</v>
      </c>
      <c r="F76" s="3"/>
    </row>
    <row r="77" spans="1:6" ht="15">
      <c r="A77" t="s">
        <v>82</v>
      </c>
      <c r="B77" t="s">
        <v>8</v>
      </c>
      <c r="C77" s="3">
        <v>38057</v>
      </c>
      <c r="D77" s="3">
        <v>8684</v>
      </c>
      <c r="E77" s="3">
        <f t="shared" si="1"/>
        <v>46741</v>
      </c>
      <c r="F77" s="3"/>
    </row>
    <row r="78" spans="1:5" ht="15">
      <c r="A78" s="1" t="s">
        <v>4</v>
      </c>
      <c r="C78" s="3">
        <f>SUM(C3:C77)</f>
        <v>3276397</v>
      </c>
      <c r="D78" s="3">
        <f>SUM(D3:D77)</f>
        <v>3364870</v>
      </c>
      <c r="E78" s="3">
        <f>SUM(E3:E77)</f>
        <v>6641267</v>
      </c>
    </row>
    <row r="79" spans="3:5" ht="15">
      <c r="C79" s="3"/>
      <c r="D79" s="3"/>
      <c r="E79" s="3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Reinfeld</dc:creator>
  <cp:keywords/>
  <dc:description/>
  <cp:lastModifiedBy>Greg Reinfeld</cp:lastModifiedBy>
  <dcterms:created xsi:type="dcterms:W3CDTF">2014-11-03T15:44:46Z</dcterms:created>
  <dcterms:modified xsi:type="dcterms:W3CDTF">2014-11-05T19:28:53Z</dcterms:modified>
  <cp:category/>
  <cp:version/>
  <cp:contentType/>
  <cp:contentStatus/>
</cp:coreProperties>
</file>