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Mary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9" i="1" l="1"/>
  <c r="C29" i="1"/>
  <c r="E29" i="1"/>
</calcChain>
</file>

<file path=xl/sharedStrings.xml><?xml version="1.0" encoding="utf-8"?>
<sst xmlns="http://schemas.openxmlformats.org/spreadsheetml/2006/main" count="59" uniqueCount="35">
  <si>
    <t>Totals</t>
  </si>
  <si>
    <t>Sales Proceeds</t>
  </si>
  <si>
    <t>Cash Value</t>
  </si>
  <si>
    <t>Agency Type</t>
  </si>
  <si>
    <t>Agency Name</t>
  </si>
  <si>
    <t>Maryland</t>
  </si>
  <si>
    <t>Equitable Sharing Payments of Cash and Sale Proceeds by Recipient Agency for Maryland</t>
  </si>
  <si>
    <t>Fiscal Year 2020</t>
  </si>
  <si>
    <t>Aberdeen Police Department</t>
  </si>
  <si>
    <t xml:space="preserve">Local          </t>
  </si>
  <si>
    <t>Anne Arundel County Police Department</t>
  </si>
  <si>
    <t>Baltimore City - States Attorney's Office</t>
  </si>
  <si>
    <t xml:space="preserve">State          </t>
  </si>
  <si>
    <t>Baltimore City Sheriff's Office</t>
  </si>
  <si>
    <t>Baltimore County Police Department</t>
  </si>
  <si>
    <t>Baltimore Police Department</t>
  </si>
  <si>
    <t>Bel Air Police Department</t>
  </si>
  <si>
    <t>Calvert County Sheriff's Office</t>
  </si>
  <si>
    <t>Charles County Sheriff's Office</t>
  </si>
  <si>
    <t>City Of Annapolis Police Department</t>
  </si>
  <si>
    <t>City Of Laurel Police Department</t>
  </si>
  <si>
    <t>Department Of Public Safety and Correctional Services</t>
  </si>
  <si>
    <t>Department Of State Police</t>
  </si>
  <si>
    <t>Garrett County Sheriff's Office</t>
  </si>
  <si>
    <t>Harford County Sheriff's Office</t>
  </si>
  <si>
    <t>Harford County States Attorney's Office</t>
  </si>
  <si>
    <t>Howard County Police Department</t>
  </si>
  <si>
    <t>Maryland National Capital Park Police (MNCPP) - Prince George's County</t>
  </si>
  <si>
    <t>Montgomery County Department Of Police</t>
  </si>
  <si>
    <t>Natural Resources Police</t>
  </si>
  <si>
    <t>Prince George's County - Office Of The Sheriff</t>
  </si>
  <si>
    <t>Prince George's County Police Department</t>
  </si>
  <si>
    <t>Saint Mary's County Sheriff's Office</t>
  </si>
  <si>
    <t>Transportation Authority Police</t>
  </si>
  <si>
    <t>Washington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</si>
</sst>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7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81109</v>
      </c>
      <c r="D4" s="11">
        <v>0</v>
      </c>
      <c r="E4" s="12">
        <f>SUM(C4:D4)</f>
        <v>81109</v>
      </c>
    </row>
    <row r="5" spans="1:5" x14ac:dyDescent="0.25">
      <c r="A5" s="9" t="s">
        <v>10</v>
      </c>
      <c r="B5" s="10" t="s">
        <v>9</v>
      </c>
      <c r="C5" s="11">
        <v>219718</v>
      </c>
      <c r="D5" s="11">
        <v>24344</v>
      </c>
      <c r="E5" s="12">
        <f t="shared" ref="E5:E28" si="0">SUM(C5:D5)</f>
        <v>244062</v>
      </c>
    </row>
    <row r="6" spans="1:5" x14ac:dyDescent="0.25">
      <c r="A6" s="9" t="s">
        <v>11</v>
      </c>
      <c r="B6" s="10" t="s">
        <v>12</v>
      </c>
      <c r="C6" s="11">
        <v>31275</v>
      </c>
      <c r="D6" s="11">
        <v>14315</v>
      </c>
      <c r="E6" s="12">
        <f t="shared" si="0"/>
        <v>45590</v>
      </c>
    </row>
    <row r="7" spans="1:5" x14ac:dyDescent="0.25">
      <c r="A7" s="9" t="s">
        <v>13</v>
      </c>
      <c r="B7" s="10" t="s">
        <v>9</v>
      </c>
      <c r="C7" s="11">
        <v>11497</v>
      </c>
      <c r="D7" s="11">
        <v>39471</v>
      </c>
      <c r="E7" s="12">
        <f t="shared" si="0"/>
        <v>50968</v>
      </c>
    </row>
    <row r="8" spans="1:5" x14ac:dyDescent="0.25">
      <c r="A8" s="9" t="s">
        <v>14</v>
      </c>
      <c r="B8" s="10" t="s">
        <v>9</v>
      </c>
      <c r="C8" s="11">
        <v>324721</v>
      </c>
      <c r="D8" s="11">
        <v>62237</v>
      </c>
      <c r="E8" s="12">
        <f t="shared" si="0"/>
        <v>386958</v>
      </c>
    </row>
    <row r="9" spans="1:5" x14ac:dyDescent="0.25">
      <c r="A9" s="9" t="s">
        <v>15</v>
      </c>
      <c r="B9" s="10" t="s">
        <v>9</v>
      </c>
      <c r="C9" s="11">
        <v>764284</v>
      </c>
      <c r="D9" s="11">
        <v>154384</v>
      </c>
      <c r="E9" s="12">
        <f t="shared" si="0"/>
        <v>918668</v>
      </c>
    </row>
    <row r="10" spans="1:5" x14ac:dyDescent="0.25">
      <c r="A10" s="9" t="s">
        <v>16</v>
      </c>
      <c r="B10" s="10" t="s">
        <v>9</v>
      </c>
      <c r="C10" s="11">
        <v>81109</v>
      </c>
      <c r="D10" s="11">
        <v>0</v>
      </c>
      <c r="E10" s="12">
        <f t="shared" si="0"/>
        <v>81109</v>
      </c>
    </row>
    <row r="11" spans="1:5" x14ac:dyDescent="0.25">
      <c r="A11" s="9" t="s">
        <v>17</v>
      </c>
      <c r="B11" s="10" t="s">
        <v>9</v>
      </c>
      <c r="C11" s="11">
        <v>9658</v>
      </c>
      <c r="D11" s="11">
        <v>0</v>
      </c>
      <c r="E11" s="12">
        <f t="shared" si="0"/>
        <v>9658</v>
      </c>
    </row>
    <row r="12" spans="1:5" x14ac:dyDescent="0.25">
      <c r="A12" s="9" t="s">
        <v>18</v>
      </c>
      <c r="B12" s="10" t="s">
        <v>9</v>
      </c>
      <c r="C12" s="11">
        <v>55197</v>
      </c>
      <c r="D12" s="11">
        <v>3202</v>
      </c>
      <c r="E12" s="12">
        <f t="shared" si="0"/>
        <v>58399</v>
      </c>
    </row>
    <row r="13" spans="1:5" x14ac:dyDescent="0.25">
      <c r="A13" s="9" t="s">
        <v>19</v>
      </c>
      <c r="B13" s="10" t="s">
        <v>9</v>
      </c>
      <c r="C13" s="11">
        <v>89276</v>
      </c>
      <c r="D13" s="11">
        <v>16406</v>
      </c>
      <c r="E13" s="12">
        <f t="shared" si="0"/>
        <v>105682</v>
      </c>
    </row>
    <row r="14" spans="1:5" x14ac:dyDescent="0.25">
      <c r="A14" s="9" t="s">
        <v>20</v>
      </c>
      <c r="B14" s="10" t="s">
        <v>9</v>
      </c>
      <c r="C14" s="11">
        <v>108471</v>
      </c>
      <c r="D14" s="11">
        <v>4452</v>
      </c>
      <c r="E14" s="12">
        <f t="shared" si="0"/>
        <v>112923</v>
      </c>
    </row>
    <row r="15" spans="1:5" x14ac:dyDescent="0.25">
      <c r="A15" s="9" t="s">
        <v>21</v>
      </c>
      <c r="B15" s="10" t="s">
        <v>9</v>
      </c>
      <c r="C15" s="11">
        <v>31893</v>
      </c>
      <c r="D15" s="11">
        <v>21376</v>
      </c>
      <c r="E15" s="12">
        <f t="shared" si="0"/>
        <v>53269</v>
      </c>
    </row>
    <row r="16" spans="1:5" x14ac:dyDescent="0.25">
      <c r="A16" s="9" t="s">
        <v>22</v>
      </c>
      <c r="B16" s="10" t="s">
        <v>12</v>
      </c>
      <c r="C16" s="11">
        <v>191192</v>
      </c>
      <c r="D16" s="11">
        <v>1484</v>
      </c>
      <c r="E16" s="12">
        <f t="shared" si="0"/>
        <v>192676</v>
      </c>
    </row>
    <row r="17" spans="1:5" x14ac:dyDescent="0.25">
      <c r="A17" s="9" t="s">
        <v>23</v>
      </c>
      <c r="B17" s="10" t="s">
        <v>9</v>
      </c>
      <c r="C17" s="11">
        <v>0</v>
      </c>
      <c r="D17" s="11">
        <v>3709</v>
      </c>
      <c r="E17" s="12">
        <f t="shared" si="0"/>
        <v>3709</v>
      </c>
    </row>
    <row r="18" spans="1:5" x14ac:dyDescent="0.25">
      <c r="A18" s="9" t="s">
        <v>24</v>
      </c>
      <c r="B18" s="10" t="s">
        <v>9</v>
      </c>
      <c r="C18" s="11">
        <v>366237</v>
      </c>
      <c r="D18" s="11">
        <v>1266</v>
      </c>
      <c r="E18" s="12">
        <f t="shared" si="0"/>
        <v>367503</v>
      </c>
    </row>
    <row r="19" spans="1:5" x14ac:dyDescent="0.25">
      <c r="A19" s="9" t="s">
        <v>25</v>
      </c>
      <c r="B19" s="10" t="s">
        <v>9</v>
      </c>
      <c r="C19" s="11">
        <v>121664</v>
      </c>
      <c r="D19" s="11">
        <v>0</v>
      </c>
      <c r="E19" s="12">
        <f t="shared" si="0"/>
        <v>121664</v>
      </c>
    </row>
    <row r="20" spans="1:5" x14ac:dyDescent="0.25">
      <c r="A20" s="9" t="s">
        <v>26</v>
      </c>
      <c r="B20" s="10" t="s">
        <v>9</v>
      </c>
      <c r="C20" s="11">
        <v>91244</v>
      </c>
      <c r="D20" s="11">
        <v>1484</v>
      </c>
      <c r="E20" s="12">
        <f t="shared" si="0"/>
        <v>92728</v>
      </c>
    </row>
    <row r="21" spans="1:5" ht="30" x14ac:dyDescent="0.25">
      <c r="A21" s="9" t="s">
        <v>27</v>
      </c>
      <c r="B21" s="10" t="s">
        <v>12</v>
      </c>
      <c r="C21" s="11">
        <v>592</v>
      </c>
      <c r="D21" s="11">
        <v>0</v>
      </c>
      <c r="E21" s="12">
        <f t="shared" si="0"/>
        <v>592</v>
      </c>
    </row>
    <row r="22" spans="1:5" x14ac:dyDescent="0.25">
      <c r="A22" s="9" t="s">
        <v>28</v>
      </c>
      <c r="B22" s="10" t="s">
        <v>9</v>
      </c>
      <c r="C22" s="11">
        <v>12922</v>
      </c>
      <c r="D22" s="11">
        <v>0</v>
      </c>
      <c r="E22" s="12">
        <f t="shared" si="0"/>
        <v>12922</v>
      </c>
    </row>
    <row r="23" spans="1:5" x14ac:dyDescent="0.25">
      <c r="A23" s="9" t="s">
        <v>29</v>
      </c>
      <c r="B23" s="10" t="s">
        <v>12</v>
      </c>
      <c r="C23" s="11">
        <v>18197</v>
      </c>
      <c r="D23" s="11">
        <v>0</v>
      </c>
      <c r="E23" s="12">
        <f t="shared" si="0"/>
        <v>18197</v>
      </c>
    </row>
    <row r="24" spans="1:5" x14ac:dyDescent="0.25">
      <c r="A24" s="9" t="s">
        <v>30</v>
      </c>
      <c r="B24" s="10" t="s">
        <v>9</v>
      </c>
      <c r="C24" s="11">
        <v>0</v>
      </c>
      <c r="D24" s="11">
        <v>1446</v>
      </c>
      <c r="E24" s="12">
        <f t="shared" si="0"/>
        <v>1446</v>
      </c>
    </row>
    <row r="25" spans="1:5" x14ac:dyDescent="0.25">
      <c r="A25" s="9" t="s">
        <v>31</v>
      </c>
      <c r="B25" s="10" t="s">
        <v>9</v>
      </c>
      <c r="C25" s="11">
        <v>50326</v>
      </c>
      <c r="D25" s="11">
        <v>19637</v>
      </c>
      <c r="E25" s="12">
        <f t="shared" si="0"/>
        <v>69963</v>
      </c>
    </row>
    <row r="26" spans="1:5" x14ac:dyDescent="0.25">
      <c r="A26" s="9" t="s">
        <v>32</v>
      </c>
      <c r="B26" s="10" t="s">
        <v>9</v>
      </c>
      <c r="C26" s="11">
        <v>2694</v>
      </c>
      <c r="D26" s="11">
        <v>0</v>
      </c>
      <c r="E26" s="12">
        <f t="shared" si="0"/>
        <v>2694</v>
      </c>
    </row>
    <row r="27" spans="1:5" x14ac:dyDescent="0.25">
      <c r="A27" s="9" t="s">
        <v>33</v>
      </c>
      <c r="B27" s="10" t="s">
        <v>12</v>
      </c>
      <c r="C27" s="11">
        <v>147978</v>
      </c>
      <c r="D27" s="11">
        <v>9502</v>
      </c>
      <c r="E27" s="12">
        <f t="shared" si="0"/>
        <v>157480</v>
      </c>
    </row>
    <row r="28" spans="1:5" x14ac:dyDescent="0.25">
      <c r="A28" s="9" t="s">
        <v>34</v>
      </c>
      <c r="B28" s="10" t="s">
        <v>9</v>
      </c>
      <c r="C28" s="11">
        <v>7149</v>
      </c>
      <c r="D28" s="11">
        <v>3472</v>
      </c>
      <c r="E28" s="12">
        <f t="shared" si="0"/>
        <v>10621</v>
      </c>
    </row>
    <row r="29" spans="1:5" x14ac:dyDescent="0.25">
      <c r="A29" s="15" t="s">
        <v>5</v>
      </c>
      <c r="B29" s="16" t="s">
        <v>0</v>
      </c>
      <c r="C29" s="17">
        <f>SUM(C4:C28)</f>
        <v>2818403</v>
      </c>
      <c r="D29" s="17">
        <f>SUM(D4:D28)</f>
        <v>382187</v>
      </c>
      <c r="E29" s="17">
        <f>SUM(E4:E28)</f>
        <v>3200590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Maryland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2020-12-08T18:01:23Z</cp:lastPrinted>
  <dcterms:created xsi:type="dcterms:W3CDTF">2017-11-01T13:46:51Z</dcterms:created>
  <dcterms:modified xsi:type="dcterms:W3CDTF">2020-12-08T18:01:30Z</dcterms:modified>
</cp:coreProperties>
</file>