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West Virgini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5" i="1" l="1"/>
  <c r="C25" i="1"/>
  <c r="E25" i="1"/>
</calcChain>
</file>

<file path=xl/sharedStrings.xml><?xml version="1.0" encoding="utf-8"?>
<sst xmlns="http://schemas.openxmlformats.org/spreadsheetml/2006/main" count="51" uniqueCount="31">
  <si>
    <t>Totals</t>
  </si>
  <si>
    <t>Sales Proceeds</t>
  </si>
  <si>
    <t>Cash Value</t>
  </si>
  <si>
    <t>Agency Type</t>
  </si>
  <si>
    <t>Agency Name</t>
  </si>
  <si>
    <t>West Virginia</t>
  </si>
  <si>
    <t>Equitable Sharing Payments of Cash and Sale Proceeds by Recipient Agency for West Virginia</t>
  </si>
  <si>
    <t>Barboursville Police Department</t>
  </si>
  <si>
    <t xml:space="preserve">Local          </t>
  </si>
  <si>
    <t>Berkeley County Sheriff's Department</t>
  </si>
  <si>
    <t>Boone County Sheriff's Office</t>
  </si>
  <si>
    <t>Bridgeport Police Department</t>
  </si>
  <si>
    <t>Charles Town Police Department</t>
  </si>
  <si>
    <t>Fairmont City Police Department</t>
  </si>
  <si>
    <t>Hancock County Sheriff's Office</t>
  </si>
  <si>
    <t>Huntington Police Department</t>
  </si>
  <si>
    <t>Hurricane Police Department</t>
  </si>
  <si>
    <t>Jefferson County Sheriff's Office</t>
  </si>
  <si>
    <t>Kanawha County Sheriff's Office - Law Enforcement Division (LED)</t>
  </si>
  <si>
    <t>Marshall County Sheriff's Office</t>
  </si>
  <si>
    <t>Martinsburg Police Department</t>
  </si>
  <si>
    <t>Morgantown Police Department</t>
  </si>
  <si>
    <t>New Martinsville Police Department</t>
  </si>
  <si>
    <t>Putnam County Sheriff's Department</t>
  </si>
  <si>
    <t>Randolph County Sheriff's Office</t>
  </si>
  <si>
    <t>Ranson City Police Department</t>
  </si>
  <si>
    <t>Ravenswood Police Department</t>
  </si>
  <si>
    <t>Saint Albans Police Department</t>
  </si>
  <si>
    <t>State Police</t>
  </si>
  <si>
    <t xml:space="preserve">State          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</si>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</sst>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5" fontId="5" fillId="3" borderId="7" xfId="0" applyNumberFormat="1" applyFont="1" applyFill="1" applyBorder="1" applyAlignment="1">
      <alignment horizontal="right"/>
    </xf>
    <xf numFmtId="5" fontId="0" fillId="3" borderId="7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25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est Virginia" altTextSummary="Equitable Sharing Payments of Cash and Sale Proceeds for West Virginia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30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8970</v>
      </c>
      <c r="D4" s="16">
        <v>0</v>
      </c>
      <c r="E4" s="17">
        <f t="shared" ref="E4:E24" si="0">SUM(C4:D4)</f>
        <v>8970</v>
      </c>
    </row>
    <row r="5" spans="1:5" x14ac:dyDescent="0.25">
      <c r="A5" s="9" t="s">
        <v>9</v>
      </c>
      <c r="B5" s="10" t="s">
        <v>8</v>
      </c>
      <c r="C5" s="16">
        <v>2572</v>
      </c>
      <c r="D5" s="16">
        <v>0</v>
      </c>
      <c r="E5" s="17">
        <f t="shared" si="0"/>
        <v>2572</v>
      </c>
    </row>
    <row r="6" spans="1:5" x14ac:dyDescent="0.25">
      <c r="A6" s="9" t="s">
        <v>10</v>
      </c>
      <c r="B6" s="10" t="s">
        <v>8</v>
      </c>
      <c r="C6" s="16">
        <v>512</v>
      </c>
      <c r="D6" s="16">
        <v>87280</v>
      </c>
      <c r="E6" s="17">
        <f t="shared" si="0"/>
        <v>87792</v>
      </c>
    </row>
    <row r="7" spans="1:5" x14ac:dyDescent="0.25">
      <c r="A7" s="9" t="s">
        <v>11</v>
      </c>
      <c r="B7" s="10" t="s">
        <v>8</v>
      </c>
      <c r="C7" s="16">
        <v>2488</v>
      </c>
      <c r="D7" s="16">
        <v>0</v>
      </c>
      <c r="E7" s="17">
        <f t="shared" si="0"/>
        <v>2488</v>
      </c>
    </row>
    <row r="8" spans="1:5" x14ac:dyDescent="0.25">
      <c r="A8" s="9" t="s">
        <v>12</v>
      </c>
      <c r="B8" s="10" t="s">
        <v>8</v>
      </c>
      <c r="C8" s="16">
        <v>1623</v>
      </c>
      <c r="D8" s="16">
        <v>0</v>
      </c>
      <c r="E8" s="17">
        <f t="shared" si="0"/>
        <v>1623</v>
      </c>
    </row>
    <row r="9" spans="1:5" x14ac:dyDescent="0.25">
      <c r="A9" s="9" t="s">
        <v>13</v>
      </c>
      <c r="B9" s="10" t="s">
        <v>8</v>
      </c>
      <c r="C9" s="16">
        <v>14461</v>
      </c>
      <c r="D9" s="16">
        <v>0</v>
      </c>
      <c r="E9" s="17">
        <f t="shared" si="0"/>
        <v>14461</v>
      </c>
    </row>
    <row r="10" spans="1:5" x14ac:dyDescent="0.25">
      <c r="A10" s="9" t="s">
        <v>14</v>
      </c>
      <c r="B10" s="10" t="s">
        <v>8</v>
      </c>
      <c r="C10" s="16">
        <v>0</v>
      </c>
      <c r="D10" s="16">
        <v>5910</v>
      </c>
      <c r="E10" s="17">
        <f t="shared" si="0"/>
        <v>5910</v>
      </c>
    </row>
    <row r="11" spans="1:5" x14ac:dyDescent="0.25">
      <c r="A11" s="9" t="s">
        <v>15</v>
      </c>
      <c r="B11" s="10" t="s">
        <v>8</v>
      </c>
      <c r="C11" s="16">
        <v>41546</v>
      </c>
      <c r="D11" s="16">
        <v>0</v>
      </c>
      <c r="E11" s="17">
        <f t="shared" si="0"/>
        <v>41546</v>
      </c>
    </row>
    <row r="12" spans="1:5" x14ac:dyDescent="0.25">
      <c r="A12" s="9" t="s">
        <v>16</v>
      </c>
      <c r="B12" s="10" t="s">
        <v>8</v>
      </c>
      <c r="C12" s="16">
        <v>512</v>
      </c>
      <c r="D12" s="16">
        <v>1539</v>
      </c>
      <c r="E12" s="17">
        <f t="shared" si="0"/>
        <v>2051</v>
      </c>
    </row>
    <row r="13" spans="1:5" x14ac:dyDescent="0.25">
      <c r="A13" s="9" t="s">
        <v>17</v>
      </c>
      <c r="B13" s="10" t="s">
        <v>8</v>
      </c>
      <c r="C13" s="16">
        <v>46655</v>
      </c>
      <c r="D13" s="16">
        <v>602</v>
      </c>
      <c r="E13" s="17">
        <f t="shared" si="0"/>
        <v>47257</v>
      </c>
    </row>
    <row r="14" spans="1:5" ht="30" x14ac:dyDescent="0.25">
      <c r="A14" s="9" t="s">
        <v>18</v>
      </c>
      <c r="B14" s="10" t="s">
        <v>8</v>
      </c>
      <c r="C14" s="16">
        <v>1163</v>
      </c>
      <c r="D14" s="16">
        <v>1539</v>
      </c>
      <c r="E14" s="17">
        <f t="shared" si="0"/>
        <v>2702</v>
      </c>
    </row>
    <row r="15" spans="1:5" x14ac:dyDescent="0.25">
      <c r="A15" s="9" t="s">
        <v>19</v>
      </c>
      <c r="B15" s="10" t="s">
        <v>8</v>
      </c>
      <c r="C15" s="16">
        <v>14191</v>
      </c>
      <c r="D15" s="16">
        <v>8542</v>
      </c>
      <c r="E15" s="17">
        <f t="shared" si="0"/>
        <v>22733</v>
      </c>
    </row>
    <row r="16" spans="1:5" x14ac:dyDescent="0.25">
      <c r="A16" s="9" t="s">
        <v>20</v>
      </c>
      <c r="B16" s="10" t="s">
        <v>8</v>
      </c>
      <c r="C16" s="16">
        <v>7828</v>
      </c>
      <c r="D16" s="16">
        <v>0</v>
      </c>
      <c r="E16" s="17">
        <f t="shared" si="0"/>
        <v>7828</v>
      </c>
    </row>
    <row r="17" spans="1:5" x14ac:dyDescent="0.25">
      <c r="A17" s="9" t="s">
        <v>21</v>
      </c>
      <c r="B17" s="10" t="s">
        <v>8</v>
      </c>
      <c r="C17" s="16">
        <v>0</v>
      </c>
      <c r="D17" s="16">
        <v>1152</v>
      </c>
      <c r="E17" s="17">
        <f t="shared" si="0"/>
        <v>1152</v>
      </c>
    </row>
    <row r="18" spans="1:5" x14ac:dyDescent="0.25">
      <c r="A18" s="9" t="s">
        <v>22</v>
      </c>
      <c r="B18" s="10" t="s">
        <v>8</v>
      </c>
      <c r="C18" s="16">
        <v>0</v>
      </c>
      <c r="D18" s="16">
        <v>18400</v>
      </c>
      <c r="E18" s="17">
        <f t="shared" si="0"/>
        <v>18400</v>
      </c>
    </row>
    <row r="19" spans="1:5" x14ac:dyDescent="0.25">
      <c r="A19" s="9" t="s">
        <v>23</v>
      </c>
      <c r="B19" s="10" t="s">
        <v>8</v>
      </c>
      <c r="C19" s="16">
        <v>2245</v>
      </c>
      <c r="D19" s="16">
        <v>1821</v>
      </c>
      <c r="E19" s="17">
        <f t="shared" si="0"/>
        <v>4066</v>
      </c>
    </row>
    <row r="20" spans="1:5" x14ac:dyDescent="0.25">
      <c r="A20" s="9" t="s">
        <v>24</v>
      </c>
      <c r="B20" s="10" t="s">
        <v>8</v>
      </c>
      <c r="C20" s="16">
        <v>9629</v>
      </c>
      <c r="D20" s="16">
        <v>0</v>
      </c>
      <c r="E20" s="17">
        <f t="shared" si="0"/>
        <v>9629</v>
      </c>
    </row>
    <row r="21" spans="1:5" x14ac:dyDescent="0.25">
      <c r="A21" s="9" t="s">
        <v>25</v>
      </c>
      <c r="B21" s="10" t="s">
        <v>8</v>
      </c>
      <c r="C21" s="16">
        <v>1623</v>
      </c>
      <c r="D21" s="16">
        <v>0</v>
      </c>
      <c r="E21" s="17">
        <f t="shared" si="0"/>
        <v>1623</v>
      </c>
    </row>
    <row r="22" spans="1:5" x14ac:dyDescent="0.25">
      <c r="A22" s="9" t="s">
        <v>26</v>
      </c>
      <c r="B22" s="10" t="s">
        <v>8</v>
      </c>
      <c r="C22" s="16">
        <v>8698</v>
      </c>
      <c r="D22" s="16">
        <v>0</v>
      </c>
      <c r="E22" s="17">
        <f t="shared" si="0"/>
        <v>8698</v>
      </c>
    </row>
    <row r="23" spans="1:5" x14ac:dyDescent="0.25">
      <c r="A23" s="9" t="s">
        <v>27</v>
      </c>
      <c r="B23" s="10" t="s">
        <v>8</v>
      </c>
      <c r="C23" s="16">
        <v>13788</v>
      </c>
      <c r="D23" s="16">
        <v>535</v>
      </c>
      <c r="E23" s="17">
        <f t="shared" si="0"/>
        <v>14323</v>
      </c>
    </row>
    <row r="24" spans="1:5" x14ac:dyDescent="0.25">
      <c r="A24" s="9" t="s">
        <v>28</v>
      </c>
      <c r="B24" s="10" t="s">
        <v>29</v>
      </c>
      <c r="C24" s="16">
        <v>19019</v>
      </c>
      <c r="D24" s="16">
        <v>151104</v>
      </c>
      <c r="E24" s="17">
        <f t="shared" si="0"/>
        <v>170123</v>
      </c>
    </row>
    <row r="25" spans="1:5" x14ac:dyDescent="0.25">
      <c r="A25" s="13" t="s">
        <v>5</v>
      </c>
      <c r="B25" s="14" t="s">
        <v>0</v>
      </c>
      <c r="C25" s="15">
        <f>SUM(C4:C24)</f>
        <v>197523</v>
      </c>
      <c r="D25" s="15">
        <f>SUM(D4:D24)</f>
        <v>278424</v>
      </c>
      <c r="E25" s="15">
        <f>SUM(E4:E24)</f>
        <v>475947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West Virginia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2020-12-09T14:37:11Z</cp:lastPrinted>
  <dcterms:created xsi:type="dcterms:W3CDTF">2017-11-01T13:46:51Z</dcterms:created>
  <dcterms:modified xsi:type="dcterms:W3CDTF">2020-12-09T14:37:25Z</dcterms:modified>
</cp:coreProperties>
</file>