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1\Final\Excel\States\"/>
    </mc:Choice>
  </mc:AlternateContent>
  <bookViews>
    <workbookView xWindow="0" yWindow="0" windowWidth="28800" windowHeight="11835"/>
  </bookViews>
  <sheets>
    <sheet name="New Yor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6" i="1" l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97" i="1" l="1"/>
  <c r="C97" i="1"/>
  <c r="E97" i="1" l="1"/>
</calcChain>
</file>

<file path=xl/sharedStrings.xml><?xml version="1.0" encoding="utf-8"?>
<sst xmlns="http://schemas.openxmlformats.org/spreadsheetml/2006/main" count="195" uniqueCount="104">
  <si>
    <t>Totals</t>
  </si>
  <si>
    <t>Sales Proceeds</t>
  </si>
  <si>
    <t>Cash Value</t>
  </si>
  <si>
    <t>Agency Type</t>
  </si>
  <si>
    <t>Agency Name</t>
  </si>
  <si>
    <t>New York</t>
  </si>
  <si>
    <t>Equitable Sharing Payments of Cash and Sale Proceeds by Recipient Agency for New York</t>
  </si>
  <si>
    <t>Albany County Sheriff's Department</t>
  </si>
  <si>
    <t xml:space="preserve">Local          </t>
  </si>
  <si>
    <t>Brighton Police Department</t>
  </si>
  <si>
    <t>Brockport Police Department</t>
  </si>
  <si>
    <t>Buffalo Police Department</t>
  </si>
  <si>
    <t>Canandaigua City Police Department</t>
  </si>
  <si>
    <t>Cattaraugus County Sheriff's Office</t>
  </si>
  <si>
    <t>Cayuga County Sheriff's Department</t>
  </si>
  <si>
    <t>Chautauqua County Office Of The Sheriff</t>
  </si>
  <si>
    <t>Cheektowaga Police Department</t>
  </si>
  <si>
    <t>City Of Amsterdam Police Department</t>
  </si>
  <si>
    <t>City Of Auburn Police Department</t>
  </si>
  <si>
    <t>City Of Middletown Police Department</t>
  </si>
  <si>
    <t>City Of Mount Vernon Police Department</t>
  </si>
  <si>
    <t>City Of Newburgh Police Department</t>
  </si>
  <si>
    <t>City Of Schenectady Police Department</t>
  </si>
  <si>
    <t>Clinton County District Attorney's Office</t>
  </si>
  <si>
    <t>Clinton County Sheriff's Department</t>
  </si>
  <si>
    <t>Cohoes Police Department</t>
  </si>
  <si>
    <t>Colonie Police Department</t>
  </si>
  <si>
    <t>Columbia County Sheriff's Office</t>
  </si>
  <si>
    <t>Cortland Police Department</t>
  </si>
  <si>
    <t>Endicott Village Police Department</t>
  </si>
  <si>
    <t>Erie County District Attorney's Office</t>
  </si>
  <si>
    <t>Erie County Sheriff's Office</t>
  </si>
  <si>
    <t>Essex County Sheriff's Department</t>
  </si>
  <si>
    <t>Franklin County District Attorney's Office</t>
  </si>
  <si>
    <t>Fulton County Sheriff's Office</t>
  </si>
  <si>
    <t>Geneva Police Department</t>
  </si>
  <si>
    <t>Hempstead Police Department</t>
  </si>
  <si>
    <t>Jamestown Police Department</t>
  </si>
  <si>
    <t>Kings County District Attorney's Office</t>
  </si>
  <si>
    <t>Long Island MacArthur Airport Police</t>
  </si>
  <si>
    <t>Monroe County District Attorney's Office</t>
  </si>
  <si>
    <t>Monroe County Sheriff's Office</t>
  </si>
  <si>
    <t>Montgomery County District Attorney's Office</t>
  </si>
  <si>
    <t xml:space="preserve">State          </t>
  </si>
  <si>
    <t>Nassau County District Attorney's Office</t>
  </si>
  <si>
    <t>Nassau County Police Department</t>
  </si>
  <si>
    <t>Nassau County Sheriff's Department</t>
  </si>
  <si>
    <t>National Guard Counterdrug Program</t>
  </si>
  <si>
    <t>New Rochelle Police Department</t>
  </si>
  <si>
    <t>New Windsor Town Police Department</t>
  </si>
  <si>
    <t>New York City Department Of Investigation (BI)</t>
  </si>
  <si>
    <t>New York City Office Of The Special Narcotics Prosecutor</t>
  </si>
  <si>
    <t>New York City Police Department</t>
  </si>
  <si>
    <t>New York City Sheriff's Office</t>
  </si>
  <si>
    <t>New York County District Attorney's Office</t>
  </si>
  <si>
    <t>New York State Department Of Corrections And Community Supervision</t>
  </si>
  <si>
    <t>New York State Department Of Taxation And Finance</t>
  </si>
  <si>
    <t>New York State Police</t>
  </si>
  <si>
    <t>Niagara County Sheriff's Department</t>
  </si>
  <si>
    <t>Niagara Falls Police Department</t>
  </si>
  <si>
    <t>Niagara Frontier Transit Police Department</t>
  </si>
  <si>
    <t>Office Of The District Attorney - Bronx County</t>
  </si>
  <si>
    <t>Oneida County District Attorney's Office</t>
  </si>
  <si>
    <t>Oneida County Sheriff's Office</t>
  </si>
  <si>
    <t>Onondaga County District Attorney's Office</t>
  </si>
  <si>
    <t>Onondaga County Sheriff's Office</t>
  </si>
  <si>
    <t>Ontario County Office Of The Sheriff</t>
  </si>
  <si>
    <t>Orange County Sheriff's Office</t>
  </si>
  <si>
    <t>Plattsburgh Police Department</t>
  </si>
  <si>
    <t>Port Authority Of New York And New Jersey Police Department</t>
  </si>
  <si>
    <t>Port Chester Police Department</t>
  </si>
  <si>
    <t>Port Washington Police District</t>
  </si>
  <si>
    <t>Putnam County Sheriff's Department</t>
  </si>
  <si>
    <t>Queens County District Attorney's Office</t>
  </si>
  <si>
    <t>Rensselaer Police Department</t>
  </si>
  <si>
    <t>Richmond County District Attorney's Office</t>
  </si>
  <si>
    <t>Rochester Police Department</t>
  </si>
  <si>
    <t>Rockland County Sheriff's Office</t>
  </si>
  <si>
    <t>Saint Lawrence County District Attorney's Office</t>
  </si>
  <si>
    <t>Saint Regis Mohawk Tribal Police Department</t>
  </si>
  <si>
    <t>Native American</t>
  </si>
  <si>
    <t>Saratoga County Sheriff's Office</t>
  </si>
  <si>
    <t>Suffolk County Police Department</t>
  </si>
  <si>
    <t>Suffolk County Sheriff's Office</t>
  </si>
  <si>
    <t>Syracuse Police Department</t>
  </si>
  <si>
    <t>Town Of Amherst Police Department</t>
  </si>
  <si>
    <t>Town Of Clarkstown Police Department</t>
  </si>
  <si>
    <t>Town Of Gates Police Department</t>
  </si>
  <si>
    <t>Town Of Greece Police Department</t>
  </si>
  <si>
    <t>Town Of Hamburg Police Department</t>
  </si>
  <si>
    <t>Town Of Harrison Police Department</t>
  </si>
  <si>
    <t>Town Of Newburgh Police Department</t>
  </si>
  <si>
    <t>Town Of Orangetown Police Department</t>
  </si>
  <si>
    <t>Town Of Tonawanda Police Department</t>
  </si>
  <si>
    <t>Town Of Vestal Police Department</t>
  </si>
  <si>
    <t>Town Of Webster Police Department</t>
  </si>
  <si>
    <t>Utica Police Department</t>
  </si>
  <si>
    <t>Watervliet Police Department</t>
  </si>
  <si>
    <t>Westchester County District Attorney's Office</t>
  </si>
  <si>
    <t>Westchester County Police Department</t>
  </si>
  <si>
    <t>White Plains Public Safety - Police Department</t>
  </si>
  <si>
    <t>Woodbury Police Department</t>
  </si>
  <si>
    <t>Yonkers Police Department</t>
  </si>
  <si>
    <t>Fiscal Year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</si>
</sst>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97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w York" altTextSummary="Equitable Sharing Payments of Cash and Sale Proceeds for New York by Recipient Agency for FY202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tabSelected="1" workbookViewId="0"/>
  </sheetViews>
  <sheetFormatPr defaultRowHeight="15" x14ac:dyDescent="0.25"/>
  <cols>
    <col min="1" max="1" width="55.7109375" customWidth="1"/>
    <col min="2" max="2" width="15.7109375" customWidth="1"/>
    <col min="3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7" t="s">
        <v>103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7</v>
      </c>
      <c r="B4" s="10" t="s">
        <v>8</v>
      </c>
      <c r="C4" s="16">
        <v>7054</v>
      </c>
      <c r="D4" s="16">
        <v>5460</v>
      </c>
      <c r="E4" s="16">
        <f>SUM(C4:D4)</f>
        <v>12514</v>
      </c>
    </row>
    <row r="5" spans="1:5" x14ac:dyDescent="0.25">
      <c r="A5" s="9" t="s">
        <v>9</v>
      </c>
      <c r="B5" s="10" t="s">
        <v>8</v>
      </c>
      <c r="C5" s="16">
        <v>6242</v>
      </c>
      <c r="D5" s="16">
        <v>3656</v>
      </c>
      <c r="E5" s="16">
        <f t="shared" ref="E5:E68" si="0">SUM(C5:D5)</f>
        <v>9898</v>
      </c>
    </row>
    <row r="6" spans="1:5" x14ac:dyDescent="0.25">
      <c r="A6" s="9" t="s">
        <v>10</v>
      </c>
      <c r="B6" s="10" t="s">
        <v>8</v>
      </c>
      <c r="C6" s="16">
        <v>6242</v>
      </c>
      <c r="D6" s="16">
        <v>3656</v>
      </c>
      <c r="E6" s="16">
        <f t="shared" si="0"/>
        <v>9898</v>
      </c>
    </row>
    <row r="7" spans="1:5" x14ac:dyDescent="0.25">
      <c r="A7" s="9" t="s">
        <v>11</v>
      </c>
      <c r="B7" s="10" t="s">
        <v>8</v>
      </c>
      <c r="C7" s="16">
        <v>100392</v>
      </c>
      <c r="D7" s="16">
        <v>0</v>
      </c>
      <c r="E7" s="16">
        <f t="shared" si="0"/>
        <v>100392</v>
      </c>
    </row>
    <row r="8" spans="1:5" x14ac:dyDescent="0.25">
      <c r="A8" s="9" t="s">
        <v>12</v>
      </c>
      <c r="B8" s="10" t="s">
        <v>8</v>
      </c>
      <c r="C8" s="16">
        <v>17390</v>
      </c>
      <c r="D8" s="16">
        <v>0</v>
      </c>
      <c r="E8" s="16">
        <f t="shared" si="0"/>
        <v>17390</v>
      </c>
    </row>
    <row r="9" spans="1:5" x14ac:dyDescent="0.25">
      <c r="A9" s="9" t="s">
        <v>13</v>
      </c>
      <c r="B9" s="10" t="s">
        <v>8</v>
      </c>
      <c r="C9" s="16">
        <v>3534</v>
      </c>
      <c r="D9" s="16">
        <v>0</v>
      </c>
      <c r="E9" s="16">
        <f t="shared" si="0"/>
        <v>3534</v>
      </c>
    </row>
    <row r="10" spans="1:5" x14ac:dyDescent="0.25">
      <c r="A10" s="9" t="s">
        <v>14</v>
      </c>
      <c r="B10" s="10" t="s">
        <v>8</v>
      </c>
      <c r="C10" s="16">
        <v>0</v>
      </c>
      <c r="D10" s="16">
        <v>63086</v>
      </c>
      <c r="E10" s="16">
        <f t="shared" si="0"/>
        <v>63086</v>
      </c>
    </row>
    <row r="11" spans="1:5" x14ac:dyDescent="0.25">
      <c r="A11" s="9" t="s">
        <v>15</v>
      </c>
      <c r="B11" s="10" t="s">
        <v>8</v>
      </c>
      <c r="C11" s="16">
        <v>4931</v>
      </c>
      <c r="D11" s="16">
        <v>0</v>
      </c>
      <c r="E11" s="16">
        <f t="shared" si="0"/>
        <v>4931</v>
      </c>
    </row>
    <row r="12" spans="1:5" x14ac:dyDescent="0.25">
      <c r="A12" s="9" t="s">
        <v>16</v>
      </c>
      <c r="B12" s="10" t="s">
        <v>8</v>
      </c>
      <c r="C12" s="16">
        <v>30971</v>
      </c>
      <c r="D12" s="16">
        <v>0</v>
      </c>
      <c r="E12" s="16">
        <f t="shared" si="0"/>
        <v>30971</v>
      </c>
    </row>
    <row r="13" spans="1:5" x14ac:dyDescent="0.25">
      <c r="A13" s="9" t="s">
        <v>17</v>
      </c>
      <c r="B13" s="10" t="s">
        <v>8</v>
      </c>
      <c r="C13" s="16">
        <v>16320</v>
      </c>
      <c r="D13" s="16">
        <v>0</v>
      </c>
      <c r="E13" s="16">
        <f t="shared" si="0"/>
        <v>16320</v>
      </c>
    </row>
    <row r="14" spans="1:5" x14ac:dyDescent="0.25">
      <c r="A14" s="9" t="s">
        <v>18</v>
      </c>
      <c r="B14" s="10" t="s">
        <v>8</v>
      </c>
      <c r="C14" s="16">
        <v>0</v>
      </c>
      <c r="D14" s="16">
        <v>10476</v>
      </c>
      <c r="E14" s="16">
        <f t="shared" si="0"/>
        <v>10476</v>
      </c>
    </row>
    <row r="15" spans="1:5" x14ac:dyDescent="0.25">
      <c r="A15" s="9" t="s">
        <v>19</v>
      </c>
      <c r="B15" s="10" t="s">
        <v>8</v>
      </c>
      <c r="C15" s="16">
        <v>13529</v>
      </c>
      <c r="D15" s="16">
        <v>0</v>
      </c>
      <c r="E15" s="16">
        <f t="shared" si="0"/>
        <v>13529</v>
      </c>
    </row>
    <row r="16" spans="1:5" x14ac:dyDescent="0.25">
      <c r="A16" s="9" t="s">
        <v>20</v>
      </c>
      <c r="B16" s="10" t="s">
        <v>8</v>
      </c>
      <c r="C16" s="16">
        <v>40807</v>
      </c>
      <c r="D16" s="16">
        <v>0</v>
      </c>
      <c r="E16" s="16">
        <f t="shared" si="0"/>
        <v>40807</v>
      </c>
    </row>
    <row r="17" spans="1:5" x14ac:dyDescent="0.25">
      <c r="A17" s="9" t="s">
        <v>21</v>
      </c>
      <c r="B17" s="10" t="s">
        <v>8</v>
      </c>
      <c r="C17" s="16">
        <v>10882</v>
      </c>
      <c r="D17" s="16">
        <v>892</v>
      </c>
      <c r="E17" s="16">
        <f t="shared" si="0"/>
        <v>11774</v>
      </c>
    </row>
    <row r="18" spans="1:5" x14ac:dyDescent="0.25">
      <c r="A18" s="9" t="s">
        <v>22</v>
      </c>
      <c r="B18" s="10" t="s">
        <v>8</v>
      </c>
      <c r="C18" s="16">
        <v>5850</v>
      </c>
      <c r="D18" s="16">
        <v>0</v>
      </c>
      <c r="E18" s="16">
        <f t="shared" si="0"/>
        <v>5850</v>
      </c>
    </row>
    <row r="19" spans="1:5" x14ac:dyDescent="0.25">
      <c r="A19" s="9" t="s">
        <v>23</v>
      </c>
      <c r="B19" s="10" t="s">
        <v>8</v>
      </c>
      <c r="C19" s="16">
        <v>86824</v>
      </c>
      <c r="D19" s="16">
        <v>0</v>
      </c>
      <c r="E19" s="16">
        <f t="shared" si="0"/>
        <v>86824</v>
      </c>
    </row>
    <row r="20" spans="1:5" x14ac:dyDescent="0.25">
      <c r="A20" s="9" t="s">
        <v>24</v>
      </c>
      <c r="B20" s="10" t="s">
        <v>8</v>
      </c>
      <c r="C20" s="16">
        <v>46602</v>
      </c>
      <c r="D20" s="16">
        <v>573</v>
      </c>
      <c r="E20" s="16">
        <f t="shared" si="0"/>
        <v>47175</v>
      </c>
    </row>
    <row r="21" spans="1:5" x14ac:dyDescent="0.25">
      <c r="A21" s="9" t="s">
        <v>25</v>
      </c>
      <c r="B21" s="10" t="s">
        <v>8</v>
      </c>
      <c r="C21" s="16">
        <v>628</v>
      </c>
      <c r="D21" s="16">
        <v>0</v>
      </c>
      <c r="E21" s="16">
        <f t="shared" si="0"/>
        <v>628</v>
      </c>
    </row>
    <row r="22" spans="1:5" x14ac:dyDescent="0.25">
      <c r="A22" s="9" t="s">
        <v>26</v>
      </c>
      <c r="B22" s="10" t="s">
        <v>8</v>
      </c>
      <c r="C22" s="16">
        <v>726</v>
      </c>
      <c r="D22" s="16">
        <v>5460</v>
      </c>
      <c r="E22" s="16">
        <f t="shared" si="0"/>
        <v>6186</v>
      </c>
    </row>
    <row r="23" spans="1:5" x14ac:dyDescent="0.25">
      <c r="A23" s="9" t="s">
        <v>27</v>
      </c>
      <c r="B23" s="10" t="s">
        <v>8</v>
      </c>
      <c r="C23" s="16">
        <v>12329</v>
      </c>
      <c r="D23" s="16">
        <v>0</v>
      </c>
      <c r="E23" s="16">
        <f t="shared" si="0"/>
        <v>12329</v>
      </c>
    </row>
    <row r="24" spans="1:5" x14ac:dyDescent="0.25">
      <c r="A24" s="9" t="s">
        <v>28</v>
      </c>
      <c r="B24" s="10" t="s">
        <v>8</v>
      </c>
      <c r="C24" s="16">
        <v>921</v>
      </c>
      <c r="D24" s="16">
        <v>0</v>
      </c>
      <c r="E24" s="16">
        <f t="shared" si="0"/>
        <v>921</v>
      </c>
    </row>
    <row r="25" spans="1:5" x14ac:dyDescent="0.25">
      <c r="A25" s="9" t="s">
        <v>29</v>
      </c>
      <c r="B25" s="10" t="s">
        <v>8</v>
      </c>
      <c r="C25" s="16">
        <v>3991</v>
      </c>
      <c r="D25" s="16">
        <v>568</v>
      </c>
      <c r="E25" s="16">
        <f t="shared" si="0"/>
        <v>4559</v>
      </c>
    </row>
    <row r="26" spans="1:5" x14ac:dyDescent="0.25">
      <c r="A26" s="9" t="s">
        <v>30</v>
      </c>
      <c r="B26" s="10" t="s">
        <v>8</v>
      </c>
      <c r="C26" s="16">
        <v>19753</v>
      </c>
      <c r="D26" s="16">
        <v>0</v>
      </c>
      <c r="E26" s="16">
        <f t="shared" si="0"/>
        <v>19753</v>
      </c>
    </row>
    <row r="27" spans="1:5" x14ac:dyDescent="0.25">
      <c r="A27" s="9" t="s">
        <v>31</v>
      </c>
      <c r="B27" s="10" t="s">
        <v>8</v>
      </c>
      <c r="C27" s="16">
        <v>59382</v>
      </c>
      <c r="D27" s="16">
        <v>4123</v>
      </c>
      <c r="E27" s="16">
        <f t="shared" si="0"/>
        <v>63505</v>
      </c>
    </row>
    <row r="28" spans="1:5" x14ac:dyDescent="0.25">
      <c r="A28" s="9" t="s">
        <v>32</v>
      </c>
      <c r="B28" s="10" t="s">
        <v>8</v>
      </c>
      <c r="C28" s="16">
        <v>37553</v>
      </c>
      <c r="D28" s="16">
        <v>0</v>
      </c>
      <c r="E28" s="16">
        <f t="shared" si="0"/>
        <v>37553</v>
      </c>
    </row>
    <row r="29" spans="1:5" x14ac:dyDescent="0.25">
      <c r="A29" s="9" t="s">
        <v>33</v>
      </c>
      <c r="B29" s="10" t="s">
        <v>8</v>
      </c>
      <c r="C29" s="16">
        <v>13651</v>
      </c>
      <c r="D29" s="16">
        <v>0</v>
      </c>
      <c r="E29" s="16">
        <f t="shared" si="0"/>
        <v>13651</v>
      </c>
    </row>
    <row r="30" spans="1:5" x14ac:dyDescent="0.25">
      <c r="A30" s="9" t="s">
        <v>34</v>
      </c>
      <c r="B30" s="10" t="s">
        <v>8</v>
      </c>
      <c r="C30" s="16">
        <v>726</v>
      </c>
      <c r="D30" s="16">
        <v>5460</v>
      </c>
      <c r="E30" s="16">
        <f t="shared" si="0"/>
        <v>6186</v>
      </c>
    </row>
    <row r="31" spans="1:5" x14ac:dyDescent="0.25">
      <c r="A31" s="9" t="s">
        <v>35</v>
      </c>
      <c r="B31" s="10" t="s">
        <v>8</v>
      </c>
      <c r="C31" s="16">
        <v>128525</v>
      </c>
      <c r="D31" s="16">
        <v>0</v>
      </c>
      <c r="E31" s="16">
        <f t="shared" si="0"/>
        <v>128525</v>
      </c>
    </row>
    <row r="32" spans="1:5" x14ac:dyDescent="0.25">
      <c r="A32" s="9" t="s">
        <v>36</v>
      </c>
      <c r="B32" s="10" t="s">
        <v>8</v>
      </c>
      <c r="C32" s="16">
        <v>0</v>
      </c>
      <c r="D32" s="16">
        <v>6074</v>
      </c>
      <c r="E32" s="16">
        <f t="shared" si="0"/>
        <v>6074</v>
      </c>
    </row>
    <row r="33" spans="1:5" x14ac:dyDescent="0.25">
      <c r="A33" s="9" t="s">
        <v>37</v>
      </c>
      <c r="B33" s="10" t="s">
        <v>8</v>
      </c>
      <c r="C33" s="16">
        <v>9360</v>
      </c>
      <c r="D33" s="16">
        <v>0</v>
      </c>
      <c r="E33" s="16">
        <f t="shared" si="0"/>
        <v>9360</v>
      </c>
    </row>
    <row r="34" spans="1:5" x14ac:dyDescent="0.25">
      <c r="A34" s="9" t="s">
        <v>38</v>
      </c>
      <c r="B34" s="10" t="s">
        <v>8</v>
      </c>
      <c r="C34" s="16">
        <v>57132</v>
      </c>
      <c r="D34" s="16">
        <v>0</v>
      </c>
      <c r="E34" s="16">
        <f t="shared" si="0"/>
        <v>57132</v>
      </c>
    </row>
    <row r="35" spans="1:5" x14ac:dyDescent="0.25">
      <c r="A35" s="9" t="s">
        <v>39</v>
      </c>
      <c r="B35" s="10" t="s">
        <v>8</v>
      </c>
      <c r="C35" s="16">
        <v>25240</v>
      </c>
      <c r="D35" s="16">
        <v>0</v>
      </c>
      <c r="E35" s="16">
        <f t="shared" si="0"/>
        <v>25240</v>
      </c>
    </row>
    <row r="36" spans="1:5" x14ac:dyDescent="0.25">
      <c r="A36" s="9" t="s">
        <v>40</v>
      </c>
      <c r="B36" s="10" t="s">
        <v>8</v>
      </c>
      <c r="C36" s="16">
        <v>7134</v>
      </c>
      <c r="D36" s="16">
        <v>0</v>
      </c>
      <c r="E36" s="16">
        <f t="shared" si="0"/>
        <v>7134</v>
      </c>
    </row>
    <row r="37" spans="1:5" x14ac:dyDescent="0.25">
      <c r="A37" s="9" t="s">
        <v>41</v>
      </c>
      <c r="B37" s="10" t="s">
        <v>8</v>
      </c>
      <c r="C37" s="16">
        <v>102082</v>
      </c>
      <c r="D37" s="16">
        <v>3656</v>
      </c>
      <c r="E37" s="16">
        <f t="shared" si="0"/>
        <v>105738</v>
      </c>
    </row>
    <row r="38" spans="1:5" x14ac:dyDescent="0.25">
      <c r="A38" s="9" t="s">
        <v>42</v>
      </c>
      <c r="B38" s="10" t="s">
        <v>43</v>
      </c>
      <c r="C38" s="16">
        <v>4624</v>
      </c>
      <c r="D38" s="16">
        <v>0</v>
      </c>
      <c r="E38" s="16">
        <f t="shared" si="0"/>
        <v>4624</v>
      </c>
    </row>
    <row r="39" spans="1:5" x14ac:dyDescent="0.25">
      <c r="A39" s="9" t="s">
        <v>44</v>
      </c>
      <c r="B39" s="10" t="s">
        <v>8</v>
      </c>
      <c r="C39" s="16">
        <v>34634</v>
      </c>
      <c r="D39" s="16">
        <v>2135</v>
      </c>
      <c r="E39" s="16">
        <f t="shared" si="0"/>
        <v>36769</v>
      </c>
    </row>
    <row r="40" spans="1:5" x14ac:dyDescent="0.25">
      <c r="A40" s="9" t="s">
        <v>45</v>
      </c>
      <c r="B40" s="10" t="s">
        <v>8</v>
      </c>
      <c r="C40" s="16">
        <v>270131</v>
      </c>
      <c r="D40" s="16">
        <v>8483</v>
      </c>
      <c r="E40" s="16">
        <f t="shared" si="0"/>
        <v>278614</v>
      </c>
    </row>
    <row r="41" spans="1:5" x14ac:dyDescent="0.25">
      <c r="A41" s="9" t="s">
        <v>46</v>
      </c>
      <c r="B41" s="10" t="s">
        <v>8</v>
      </c>
      <c r="C41" s="16">
        <v>109735</v>
      </c>
      <c r="D41" s="16">
        <v>0</v>
      </c>
      <c r="E41" s="16">
        <f t="shared" si="0"/>
        <v>109735</v>
      </c>
    </row>
    <row r="42" spans="1:5" x14ac:dyDescent="0.25">
      <c r="A42" s="9" t="s">
        <v>47</v>
      </c>
      <c r="B42" s="10" t="s">
        <v>43</v>
      </c>
      <c r="C42" s="16">
        <v>17747</v>
      </c>
      <c r="D42" s="16">
        <v>0</v>
      </c>
      <c r="E42" s="16">
        <f t="shared" si="0"/>
        <v>17747</v>
      </c>
    </row>
    <row r="43" spans="1:5" x14ac:dyDescent="0.25">
      <c r="A43" s="9" t="s">
        <v>48</v>
      </c>
      <c r="B43" s="10" t="s">
        <v>8</v>
      </c>
      <c r="C43" s="16">
        <v>24310</v>
      </c>
      <c r="D43" s="16">
        <v>0</v>
      </c>
      <c r="E43" s="16">
        <f t="shared" si="0"/>
        <v>24310</v>
      </c>
    </row>
    <row r="44" spans="1:5" x14ac:dyDescent="0.25">
      <c r="A44" s="9" t="s">
        <v>49</v>
      </c>
      <c r="B44" s="10" t="s">
        <v>8</v>
      </c>
      <c r="C44" s="16">
        <v>5037</v>
      </c>
      <c r="D44" s="16">
        <v>0</v>
      </c>
      <c r="E44" s="16">
        <f t="shared" si="0"/>
        <v>5037</v>
      </c>
    </row>
    <row r="45" spans="1:5" x14ac:dyDescent="0.25">
      <c r="A45" s="9" t="s">
        <v>50</v>
      </c>
      <c r="B45" s="10" t="s">
        <v>43</v>
      </c>
      <c r="C45" s="16">
        <v>32207</v>
      </c>
      <c r="D45" s="16">
        <v>0</v>
      </c>
      <c r="E45" s="16">
        <f t="shared" si="0"/>
        <v>32207</v>
      </c>
    </row>
    <row r="46" spans="1:5" x14ac:dyDescent="0.25">
      <c r="A46" s="9" t="s">
        <v>51</v>
      </c>
      <c r="B46" s="10" t="s">
        <v>43</v>
      </c>
      <c r="C46" s="16">
        <v>359984</v>
      </c>
      <c r="D46" s="16">
        <v>750</v>
      </c>
      <c r="E46" s="16">
        <f t="shared" si="0"/>
        <v>360734</v>
      </c>
    </row>
    <row r="47" spans="1:5" x14ac:dyDescent="0.25">
      <c r="A47" s="9" t="s">
        <v>52</v>
      </c>
      <c r="B47" s="10" t="s">
        <v>8</v>
      </c>
      <c r="C47" s="16">
        <v>1555867</v>
      </c>
      <c r="D47" s="16">
        <v>2281391</v>
      </c>
      <c r="E47" s="16">
        <f t="shared" si="0"/>
        <v>3837258</v>
      </c>
    </row>
    <row r="48" spans="1:5" x14ac:dyDescent="0.25">
      <c r="A48" s="9" t="s">
        <v>53</v>
      </c>
      <c r="B48" s="10" t="s">
        <v>8</v>
      </c>
      <c r="C48" s="16">
        <v>5307</v>
      </c>
      <c r="D48" s="16">
        <v>1711</v>
      </c>
      <c r="E48" s="16">
        <f t="shared" si="0"/>
        <v>7018</v>
      </c>
    </row>
    <row r="49" spans="1:5" x14ac:dyDescent="0.25">
      <c r="A49" s="9" t="s">
        <v>54</v>
      </c>
      <c r="B49" s="10" t="s">
        <v>8</v>
      </c>
      <c r="C49" s="16">
        <v>252024</v>
      </c>
      <c r="D49" s="16">
        <v>209284</v>
      </c>
      <c r="E49" s="16">
        <f t="shared" si="0"/>
        <v>461308</v>
      </c>
    </row>
    <row r="50" spans="1:5" ht="30" x14ac:dyDescent="0.25">
      <c r="A50" s="9" t="s">
        <v>55</v>
      </c>
      <c r="B50" s="10" t="s">
        <v>43</v>
      </c>
      <c r="C50" s="16">
        <v>7550</v>
      </c>
      <c r="D50" s="16">
        <v>0</v>
      </c>
      <c r="E50" s="16">
        <f t="shared" si="0"/>
        <v>7550</v>
      </c>
    </row>
    <row r="51" spans="1:5" x14ac:dyDescent="0.25">
      <c r="A51" s="9" t="s">
        <v>56</v>
      </c>
      <c r="B51" s="10" t="s">
        <v>43</v>
      </c>
      <c r="C51" s="16">
        <v>0</v>
      </c>
      <c r="D51" s="16">
        <v>4467</v>
      </c>
      <c r="E51" s="16">
        <f t="shared" si="0"/>
        <v>4467</v>
      </c>
    </row>
    <row r="52" spans="1:5" x14ac:dyDescent="0.25">
      <c r="A52" s="9" t="s">
        <v>57</v>
      </c>
      <c r="B52" s="10" t="s">
        <v>43</v>
      </c>
      <c r="C52" s="16">
        <v>1586482</v>
      </c>
      <c r="D52" s="16">
        <v>30315</v>
      </c>
      <c r="E52" s="16">
        <f t="shared" si="0"/>
        <v>1616797</v>
      </c>
    </row>
    <row r="53" spans="1:5" x14ac:dyDescent="0.25">
      <c r="A53" s="9" t="s">
        <v>58</v>
      </c>
      <c r="B53" s="10" t="s">
        <v>8</v>
      </c>
      <c r="C53" s="16">
        <v>58710</v>
      </c>
      <c r="D53" s="16">
        <v>0</v>
      </c>
      <c r="E53" s="16">
        <f t="shared" si="0"/>
        <v>58710</v>
      </c>
    </row>
    <row r="54" spans="1:5" x14ac:dyDescent="0.25">
      <c r="A54" s="9" t="s">
        <v>59</v>
      </c>
      <c r="B54" s="10" t="s">
        <v>8</v>
      </c>
      <c r="C54" s="16">
        <v>9051</v>
      </c>
      <c r="D54" s="16">
        <v>0</v>
      </c>
      <c r="E54" s="16">
        <f t="shared" si="0"/>
        <v>9051</v>
      </c>
    </row>
    <row r="55" spans="1:5" x14ac:dyDescent="0.25">
      <c r="A55" s="9" t="s">
        <v>60</v>
      </c>
      <c r="B55" s="10" t="s">
        <v>8</v>
      </c>
      <c r="C55" s="16">
        <v>43654</v>
      </c>
      <c r="D55" s="16">
        <v>0</v>
      </c>
      <c r="E55" s="16">
        <f t="shared" si="0"/>
        <v>43654</v>
      </c>
    </row>
    <row r="56" spans="1:5" x14ac:dyDescent="0.25">
      <c r="A56" s="9" t="s">
        <v>61</v>
      </c>
      <c r="B56" s="10" t="s">
        <v>8</v>
      </c>
      <c r="C56" s="16">
        <v>78475</v>
      </c>
      <c r="D56" s="16">
        <v>0</v>
      </c>
      <c r="E56" s="16">
        <f t="shared" si="0"/>
        <v>78475</v>
      </c>
    </row>
    <row r="57" spans="1:5" x14ac:dyDescent="0.25">
      <c r="A57" s="9" t="s">
        <v>62</v>
      </c>
      <c r="B57" s="10" t="s">
        <v>8</v>
      </c>
      <c r="C57" s="16">
        <v>41309</v>
      </c>
      <c r="D57" s="16">
        <v>0</v>
      </c>
      <c r="E57" s="16">
        <f t="shared" si="0"/>
        <v>41309</v>
      </c>
    </row>
    <row r="58" spans="1:5" x14ac:dyDescent="0.25">
      <c r="A58" s="9" t="s">
        <v>63</v>
      </c>
      <c r="B58" s="10" t="s">
        <v>8</v>
      </c>
      <c r="C58" s="16">
        <v>933</v>
      </c>
      <c r="D58" s="16">
        <v>0</v>
      </c>
      <c r="E58" s="16">
        <f t="shared" si="0"/>
        <v>933</v>
      </c>
    </row>
    <row r="59" spans="1:5" x14ac:dyDescent="0.25">
      <c r="A59" s="9" t="s">
        <v>64</v>
      </c>
      <c r="B59" s="10" t="s">
        <v>8</v>
      </c>
      <c r="C59" s="16">
        <v>62635</v>
      </c>
      <c r="D59" s="16">
        <v>194343</v>
      </c>
      <c r="E59" s="16">
        <f t="shared" si="0"/>
        <v>256978</v>
      </c>
    </row>
    <row r="60" spans="1:5" x14ac:dyDescent="0.25">
      <c r="A60" s="9" t="s">
        <v>65</v>
      </c>
      <c r="B60" s="10" t="s">
        <v>8</v>
      </c>
      <c r="C60" s="16">
        <v>30204</v>
      </c>
      <c r="D60" s="16">
        <v>13085</v>
      </c>
      <c r="E60" s="16">
        <f t="shared" si="0"/>
        <v>43289</v>
      </c>
    </row>
    <row r="61" spans="1:5" x14ac:dyDescent="0.25">
      <c r="A61" s="9" t="s">
        <v>66</v>
      </c>
      <c r="B61" s="10" t="s">
        <v>8</v>
      </c>
      <c r="C61" s="16">
        <v>93941</v>
      </c>
      <c r="D61" s="16">
        <v>0</v>
      </c>
      <c r="E61" s="16">
        <f t="shared" si="0"/>
        <v>93941</v>
      </c>
    </row>
    <row r="62" spans="1:5" x14ac:dyDescent="0.25">
      <c r="A62" s="9" t="s">
        <v>67</v>
      </c>
      <c r="B62" s="10" t="s">
        <v>8</v>
      </c>
      <c r="C62" s="16">
        <v>10882</v>
      </c>
      <c r="D62" s="16">
        <v>595</v>
      </c>
      <c r="E62" s="16">
        <f t="shared" si="0"/>
        <v>11477</v>
      </c>
    </row>
    <row r="63" spans="1:5" x14ac:dyDescent="0.25">
      <c r="A63" s="9" t="s">
        <v>68</v>
      </c>
      <c r="B63" s="10" t="s">
        <v>8</v>
      </c>
      <c r="C63" s="16">
        <v>55571</v>
      </c>
      <c r="D63" s="16">
        <v>26072</v>
      </c>
      <c r="E63" s="16">
        <f t="shared" si="0"/>
        <v>81643</v>
      </c>
    </row>
    <row r="64" spans="1:5" ht="30" x14ac:dyDescent="0.25">
      <c r="A64" s="9" t="s">
        <v>69</v>
      </c>
      <c r="B64" s="10" t="s">
        <v>8</v>
      </c>
      <c r="C64" s="16">
        <v>434781</v>
      </c>
      <c r="D64" s="16">
        <v>0</v>
      </c>
      <c r="E64" s="16">
        <f t="shared" si="0"/>
        <v>434781</v>
      </c>
    </row>
    <row r="65" spans="1:5" x14ac:dyDescent="0.25">
      <c r="A65" s="9" t="s">
        <v>70</v>
      </c>
      <c r="B65" s="10" t="s">
        <v>8</v>
      </c>
      <c r="C65" s="16">
        <v>35931</v>
      </c>
      <c r="D65" s="16">
        <v>0</v>
      </c>
      <c r="E65" s="16">
        <f t="shared" si="0"/>
        <v>35931</v>
      </c>
    </row>
    <row r="66" spans="1:5" x14ac:dyDescent="0.25">
      <c r="A66" s="9" t="s">
        <v>71</v>
      </c>
      <c r="B66" s="10" t="s">
        <v>8</v>
      </c>
      <c r="C66" s="16">
        <v>846</v>
      </c>
      <c r="D66" s="16">
        <v>0</v>
      </c>
      <c r="E66" s="16">
        <f t="shared" si="0"/>
        <v>846</v>
      </c>
    </row>
    <row r="67" spans="1:5" x14ac:dyDescent="0.25">
      <c r="A67" s="9" t="s">
        <v>72</v>
      </c>
      <c r="B67" s="10" t="s">
        <v>8</v>
      </c>
      <c r="C67" s="16">
        <v>21587</v>
      </c>
      <c r="D67" s="16">
        <v>2260</v>
      </c>
      <c r="E67" s="16">
        <f t="shared" si="0"/>
        <v>23847</v>
      </c>
    </row>
    <row r="68" spans="1:5" x14ac:dyDescent="0.25">
      <c r="A68" s="9" t="s">
        <v>73</v>
      </c>
      <c r="B68" s="10" t="s">
        <v>8</v>
      </c>
      <c r="C68" s="16">
        <v>34680</v>
      </c>
      <c r="D68" s="16">
        <v>0</v>
      </c>
      <c r="E68" s="16">
        <f t="shared" si="0"/>
        <v>34680</v>
      </c>
    </row>
    <row r="69" spans="1:5" x14ac:dyDescent="0.25">
      <c r="A69" s="9" t="s">
        <v>74</v>
      </c>
      <c r="B69" s="10" t="s">
        <v>8</v>
      </c>
      <c r="C69" s="16">
        <v>3134</v>
      </c>
      <c r="D69" s="16">
        <v>5460</v>
      </c>
      <c r="E69" s="16">
        <f t="shared" ref="E69:E96" si="1">SUM(C69:D69)</f>
        <v>8594</v>
      </c>
    </row>
    <row r="70" spans="1:5" x14ac:dyDescent="0.25">
      <c r="A70" s="9" t="s">
        <v>75</v>
      </c>
      <c r="B70" s="10" t="s">
        <v>8</v>
      </c>
      <c r="C70" s="16">
        <v>14697</v>
      </c>
      <c r="D70" s="16">
        <v>0</v>
      </c>
      <c r="E70" s="16">
        <f t="shared" si="1"/>
        <v>14697</v>
      </c>
    </row>
    <row r="71" spans="1:5" x14ac:dyDescent="0.25">
      <c r="A71" s="9" t="s">
        <v>76</v>
      </c>
      <c r="B71" s="10" t="s">
        <v>8</v>
      </c>
      <c r="C71" s="16">
        <v>471622</v>
      </c>
      <c r="D71" s="16">
        <v>10016</v>
      </c>
      <c r="E71" s="16">
        <f t="shared" si="1"/>
        <v>481638</v>
      </c>
    </row>
    <row r="72" spans="1:5" x14ac:dyDescent="0.25">
      <c r="A72" s="9" t="s">
        <v>77</v>
      </c>
      <c r="B72" s="10" t="s">
        <v>8</v>
      </c>
      <c r="C72" s="16">
        <v>5163</v>
      </c>
      <c r="D72" s="16">
        <v>0</v>
      </c>
      <c r="E72" s="16">
        <f t="shared" si="1"/>
        <v>5163</v>
      </c>
    </row>
    <row r="73" spans="1:5" x14ac:dyDescent="0.25">
      <c r="A73" s="9" t="s">
        <v>78</v>
      </c>
      <c r="B73" s="10" t="s">
        <v>8</v>
      </c>
      <c r="C73" s="16">
        <v>6835</v>
      </c>
      <c r="D73" s="16">
        <v>0</v>
      </c>
      <c r="E73" s="16">
        <f t="shared" si="1"/>
        <v>6835</v>
      </c>
    </row>
    <row r="74" spans="1:5" x14ac:dyDescent="0.25">
      <c r="A74" s="9" t="s">
        <v>79</v>
      </c>
      <c r="B74" s="10" t="s">
        <v>80</v>
      </c>
      <c r="C74" s="16">
        <v>8967</v>
      </c>
      <c r="D74" s="16">
        <v>0</v>
      </c>
      <c r="E74" s="16">
        <f t="shared" si="1"/>
        <v>8967</v>
      </c>
    </row>
    <row r="75" spans="1:5" x14ac:dyDescent="0.25">
      <c r="A75" s="9" t="s">
        <v>81</v>
      </c>
      <c r="B75" s="10" t="s">
        <v>8</v>
      </c>
      <c r="C75" s="16">
        <v>8330</v>
      </c>
      <c r="D75" s="16">
        <v>0</v>
      </c>
      <c r="E75" s="16">
        <f t="shared" si="1"/>
        <v>8330</v>
      </c>
    </row>
    <row r="76" spans="1:5" x14ac:dyDescent="0.25">
      <c r="A76" s="9" t="s">
        <v>82</v>
      </c>
      <c r="B76" s="10" t="s">
        <v>8</v>
      </c>
      <c r="C76" s="16">
        <v>212297</v>
      </c>
      <c r="D76" s="16">
        <v>4241</v>
      </c>
      <c r="E76" s="16">
        <f t="shared" si="1"/>
        <v>216538</v>
      </c>
    </row>
    <row r="77" spans="1:5" x14ac:dyDescent="0.25">
      <c r="A77" s="9" t="s">
        <v>83</v>
      </c>
      <c r="B77" s="10" t="s">
        <v>8</v>
      </c>
      <c r="C77" s="16">
        <v>88334</v>
      </c>
      <c r="D77" s="16">
        <v>2135</v>
      </c>
      <c r="E77" s="16">
        <f t="shared" si="1"/>
        <v>90469</v>
      </c>
    </row>
    <row r="78" spans="1:5" x14ac:dyDescent="0.25">
      <c r="A78" s="9" t="s">
        <v>84</v>
      </c>
      <c r="B78" s="10" t="s">
        <v>8</v>
      </c>
      <c r="C78" s="16">
        <v>34457</v>
      </c>
      <c r="D78" s="16">
        <v>164713</v>
      </c>
      <c r="E78" s="16">
        <f t="shared" si="1"/>
        <v>199170</v>
      </c>
    </row>
    <row r="79" spans="1:5" x14ac:dyDescent="0.25">
      <c r="A79" s="9" t="s">
        <v>85</v>
      </c>
      <c r="B79" s="10" t="s">
        <v>8</v>
      </c>
      <c r="C79" s="16">
        <v>21766</v>
      </c>
      <c r="D79" s="16">
        <v>0</v>
      </c>
      <c r="E79" s="16">
        <f t="shared" si="1"/>
        <v>21766</v>
      </c>
    </row>
    <row r="80" spans="1:5" x14ac:dyDescent="0.25">
      <c r="A80" s="9" t="s">
        <v>86</v>
      </c>
      <c r="B80" s="10" t="s">
        <v>8</v>
      </c>
      <c r="C80" s="16">
        <v>846</v>
      </c>
      <c r="D80" s="16">
        <v>0</v>
      </c>
      <c r="E80" s="16">
        <f t="shared" si="1"/>
        <v>846</v>
      </c>
    </row>
    <row r="81" spans="1:5" x14ac:dyDescent="0.25">
      <c r="A81" s="9" t="s">
        <v>87</v>
      </c>
      <c r="B81" s="10" t="s">
        <v>8</v>
      </c>
      <c r="C81" s="16">
        <v>17770</v>
      </c>
      <c r="D81" s="16">
        <v>0</v>
      </c>
      <c r="E81" s="16">
        <f t="shared" si="1"/>
        <v>17770</v>
      </c>
    </row>
    <row r="82" spans="1:5" x14ac:dyDescent="0.25">
      <c r="A82" s="9" t="s">
        <v>88</v>
      </c>
      <c r="B82" s="10" t="s">
        <v>8</v>
      </c>
      <c r="C82" s="16">
        <v>91965</v>
      </c>
      <c r="D82" s="16">
        <v>3656</v>
      </c>
      <c r="E82" s="16">
        <f t="shared" si="1"/>
        <v>95621</v>
      </c>
    </row>
    <row r="83" spans="1:5" x14ac:dyDescent="0.25">
      <c r="A83" s="9" t="s">
        <v>89</v>
      </c>
      <c r="B83" s="10" t="s">
        <v>8</v>
      </c>
      <c r="C83" s="16">
        <v>12078</v>
      </c>
      <c r="D83" s="16">
        <v>0</v>
      </c>
      <c r="E83" s="16">
        <f t="shared" si="1"/>
        <v>12078</v>
      </c>
    </row>
    <row r="84" spans="1:5" x14ac:dyDescent="0.25">
      <c r="A84" s="9" t="s">
        <v>90</v>
      </c>
      <c r="B84" s="10" t="s">
        <v>8</v>
      </c>
      <c r="C84" s="16">
        <v>5037</v>
      </c>
      <c r="D84" s="16">
        <v>0</v>
      </c>
      <c r="E84" s="16">
        <f t="shared" si="1"/>
        <v>5037</v>
      </c>
    </row>
    <row r="85" spans="1:5" x14ac:dyDescent="0.25">
      <c r="A85" s="9" t="s">
        <v>91</v>
      </c>
      <c r="B85" s="10" t="s">
        <v>8</v>
      </c>
      <c r="C85" s="16">
        <v>39747</v>
      </c>
      <c r="D85" s="16">
        <v>0</v>
      </c>
      <c r="E85" s="16">
        <f t="shared" si="1"/>
        <v>39747</v>
      </c>
    </row>
    <row r="86" spans="1:5" x14ac:dyDescent="0.25">
      <c r="A86" s="9" t="s">
        <v>92</v>
      </c>
      <c r="B86" s="10" t="s">
        <v>8</v>
      </c>
      <c r="C86" s="16">
        <v>5037</v>
      </c>
      <c r="D86" s="16">
        <v>0</v>
      </c>
      <c r="E86" s="16">
        <f t="shared" si="1"/>
        <v>5037</v>
      </c>
    </row>
    <row r="87" spans="1:5" x14ac:dyDescent="0.25">
      <c r="A87" s="9" t="s">
        <v>93</v>
      </c>
      <c r="B87" s="10" t="s">
        <v>8</v>
      </c>
      <c r="C87" s="16">
        <v>8849</v>
      </c>
      <c r="D87" s="16">
        <v>0</v>
      </c>
      <c r="E87" s="16">
        <f t="shared" si="1"/>
        <v>8849</v>
      </c>
    </row>
    <row r="88" spans="1:5" x14ac:dyDescent="0.25">
      <c r="A88" s="9" t="s">
        <v>94</v>
      </c>
      <c r="B88" s="10" t="s">
        <v>8</v>
      </c>
      <c r="C88" s="16">
        <v>0</v>
      </c>
      <c r="D88" s="16">
        <v>568</v>
      </c>
      <c r="E88" s="16">
        <f t="shared" si="1"/>
        <v>568</v>
      </c>
    </row>
    <row r="89" spans="1:5" x14ac:dyDescent="0.25">
      <c r="A89" s="9" t="s">
        <v>95</v>
      </c>
      <c r="B89" s="10" t="s">
        <v>8</v>
      </c>
      <c r="C89" s="16">
        <v>31382</v>
      </c>
      <c r="D89" s="16">
        <v>0</v>
      </c>
      <c r="E89" s="16">
        <f t="shared" si="1"/>
        <v>31382</v>
      </c>
    </row>
    <row r="90" spans="1:5" x14ac:dyDescent="0.25">
      <c r="A90" s="9" t="s">
        <v>96</v>
      </c>
      <c r="B90" s="10" t="s">
        <v>8</v>
      </c>
      <c r="C90" s="16">
        <v>22949</v>
      </c>
      <c r="D90" s="16">
        <v>820</v>
      </c>
      <c r="E90" s="16">
        <f t="shared" si="1"/>
        <v>23769</v>
      </c>
    </row>
    <row r="91" spans="1:5" x14ac:dyDescent="0.25">
      <c r="A91" s="9" t="s">
        <v>97</v>
      </c>
      <c r="B91" s="10" t="s">
        <v>8</v>
      </c>
      <c r="C91" s="16">
        <v>14450</v>
      </c>
      <c r="D91" s="16">
        <v>5460</v>
      </c>
      <c r="E91" s="16">
        <f t="shared" si="1"/>
        <v>19910</v>
      </c>
    </row>
    <row r="92" spans="1:5" x14ac:dyDescent="0.25">
      <c r="A92" s="9" t="s">
        <v>98</v>
      </c>
      <c r="B92" s="10" t="s">
        <v>8</v>
      </c>
      <c r="C92" s="16">
        <v>7352</v>
      </c>
      <c r="D92" s="16">
        <v>15463</v>
      </c>
      <c r="E92" s="16">
        <f t="shared" si="1"/>
        <v>22815</v>
      </c>
    </row>
    <row r="93" spans="1:5" x14ac:dyDescent="0.25">
      <c r="A93" s="9" t="s">
        <v>99</v>
      </c>
      <c r="B93" s="10" t="s">
        <v>8</v>
      </c>
      <c r="C93" s="16">
        <v>530666</v>
      </c>
      <c r="D93" s="16">
        <v>2260</v>
      </c>
      <c r="E93" s="16">
        <f t="shared" si="1"/>
        <v>532926</v>
      </c>
    </row>
    <row r="94" spans="1:5" x14ac:dyDescent="0.25">
      <c r="A94" s="9" t="s">
        <v>100</v>
      </c>
      <c r="B94" s="10" t="s">
        <v>8</v>
      </c>
      <c r="C94" s="16">
        <v>24310</v>
      </c>
      <c r="D94" s="16">
        <v>0</v>
      </c>
      <c r="E94" s="16">
        <f t="shared" si="1"/>
        <v>24310</v>
      </c>
    </row>
    <row r="95" spans="1:5" x14ac:dyDescent="0.25">
      <c r="A95" s="9" t="s">
        <v>101</v>
      </c>
      <c r="B95" s="10" t="s">
        <v>8</v>
      </c>
      <c r="C95" s="16">
        <v>5037</v>
      </c>
      <c r="D95" s="16">
        <v>0</v>
      </c>
      <c r="E95" s="16">
        <f t="shared" si="1"/>
        <v>5037</v>
      </c>
    </row>
    <row r="96" spans="1:5" x14ac:dyDescent="0.25">
      <c r="A96" s="9" t="s">
        <v>102</v>
      </c>
      <c r="B96" s="10" t="s">
        <v>8</v>
      </c>
      <c r="C96" s="16">
        <v>145603</v>
      </c>
      <c r="D96" s="16">
        <v>3866</v>
      </c>
      <c r="E96" s="16">
        <f t="shared" si="1"/>
        <v>149469</v>
      </c>
    </row>
    <row r="97" spans="1:5" x14ac:dyDescent="0.25">
      <c r="A97" s="13" t="s">
        <v>5</v>
      </c>
      <c r="B97" s="14" t="s">
        <v>0</v>
      </c>
      <c r="C97" s="15">
        <f>SUM(C4:C96)</f>
        <v>7994212</v>
      </c>
      <c r="D97" s="15">
        <f>SUM(D4:D96)</f>
        <v>3106689</v>
      </c>
      <c r="E97" s="15">
        <f>SUM(E4:E96)</f>
        <v>11100901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York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2021-11-16T16:16:28Z</cp:lastPrinted>
  <dcterms:created xsi:type="dcterms:W3CDTF">2017-11-01T13:46:51Z</dcterms:created>
  <dcterms:modified xsi:type="dcterms:W3CDTF">2021-11-16T16:17:03Z</dcterms:modified>
</cp:coreProperties>
</file>