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77E94F57-DC7F-4C67-89AB-EFBFA8FB0F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9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<sst xmlns="http://schemas.openxmlformats.org/spreadsheetml/2006/main" count="31" uniqueCount="31">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</sst>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5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5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="80" zoomScaleNormal="80" workbookViewId="0">
      <selection activeCell="X9" sqref="X9"/>
    </sheetView>
  </sheetViews>
  <sheetFormatPr defaultRowHeight="12.5" x14ac:dyDescent="0.25"/>
  <cols>
    <col min="1" max="1" width="5.81640625" customWidth="1"/>
    <col min="2" max="2" width="31.54296875" customWidth="1"/>
    <col min="3" max="3" width="7.54296875" hidden="1" customWidth="1"/>
    <col min="4" max="4" width="19" style="2" bestFit="1" customWidth="1"/>
    <col min="5" max="5" width="10.7265625" style="13" customWidth="1"/>
    <col min="6" max="6" width="10.7265625" style="2" customWidth="1"/>
    <col min="7" max="7" width="11.81640625" customWidth="1"/>
    <col min="8" max="12" width="10.7265625" customWidth="1"/>
    <col min="13" max="13" width="13.453125" customWidth="1"/>
    <col min="14" max="14" width="1.453125" customWidth="1"/>
    <col min="16" max="16" width="14.81640625" bestFit="1" customWidth="1"/>
  </cols>
  <sheetData>
    <row r="1" spans="1:16" ht="20.5" customHeight="1" x14ac:dyDescent="0.35">
      <c r="A1" s="57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41"/>
    </row>
    <row r="2" spans="1:16" ht="20.5" customHeight="1" thickBot="1" x14ac:dyDescent="0.4">
      <c r="A2" s="67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43"/>
    </row>
    <row r="3" spans="1:16" s="6" customFormat="1" ht="25" x14ac:dyDescent="0.25">
      <c r="A3" s="44"/>
      <c r="B3" s="9"/>
      <c r="C3" s="9"/>
      <c r="D3" s="26"/>
      <c r="E3" s="50" t="s">
        <v>27</v>
      </c>
      <c r="F3" s="51" t="s">
        <v>28</v>
      </c>
      <c r="G3" s="52" t="s">
        <v>29</v>
      </c>
      <c r="H3" s="39" t="s">
        <v>15</v>
      </c>
      <c r="I3" s="45" t="s">
        <v>13</v>
      </c>
      <c r="J3" s="39" t="s">
        <v>12</v>
      </c>
      <c r="K3" s="45" t="s">
        <v>14</v>
      </c>
      <c r="L3" s="53" t="s">
        <v>24</v>
      </c>
      <c r="M3" s="39" t="s">
        <v>16</v>
      </c>
      <c r="N3" s="47"/>
    </row>
    <row r="4" spans="1:16" s="6" customFormat="1" ht="25.5" customHeight="1" x14ac:dyDescent="0.25">
      <c r="A4" s="59" t="s">
        <v>26</v>
      </c>
      <c r="B4" s="60"/>
      <c r="C4" s="7"/>
      <c r="D4" s="32">
        <v>2502893231.8400002</v>
      </c>
      <c r="E4" s="33"/>
      <c r="F4" s="35">
        <v>30297</v>
      </c>
      <c r="G4" s="34"/>
      <c r="H4" s="36">
        <v>82611.92</v>
      </c>
      <c r="I4" s="36">
        <v>2853.44</v>
      </c>
      <c r="J4" s="36">
        <v>5659.17</v>
      </c>
      <c r="K4" s="36">
        <v>15000</v>
      </c>
      <c r="L4" s="36">
        <v>70</v>
      </c>
      <c r="M4" s="36">
        <v>83234930.109999999</v>
      </c>
      <c r="N4" s="8"/>
      <c r="P4" s="56"/>
    </row>
    <row r="5" spans="1:16" s="37" customFormat="1" ht="26.25" customHeight="1" x14ac:dyDescent="0.25">
      <c r="A5" s="66" t="s">
        <v>10</v>
      </c>
      <c r="B5" s="15" t="s">
        <v>7</v>
      </c>
      <c r="C5" s="49"/>
      <c r="D5" s="20">
        <v>868923932.40999997</v>
      </c>
      <c r="E5" s="21">
        <v>0.34716779819297811</v>
      </c>
      <c r="F5" s="19">
        <v>3103</v>
      </c>
      <c r="G5" s="21">
        <v>0.10241938145690993</v>
      </c>
      <c r="H5" s="20">
        <v>280027.05</v>
      </c>
      <c r="I5" s="20">
        <v>5000</v>
      </c>
      <c r="J5" s="20">
        <v>41950.85</v>
      </c>
      <c r="K5" s="20">
        <v>216659.9</v>
      </c>
      <c r="L5" s="20">
        <v>1</v>
      </c>
      <c r="M5" s="20">
        <v>78280122.480000004</v>
      </c>
      <c r="N5" s="42"/>
    </row>
    <row r="6" spans="1:16" s="37" customFormat="1" ht="26.25" customHeight="1" x14ac:dyDescent="0.25">
      <c r="A6" s="66"/>
      <c r="B6" s="15" t="s">
        <v>8</v>
      </c>
      <c r="C6" s="3"/>
      <c r="D6" s="20">
        <v>99089928.739999995</v>
      </c>
      <c r="E6" s="21">
        <v>3.9590154098244977E-2</v>
      </c>
      <c r="F6" s="19">
        <v>5999</v>
      </c>
      <c r="G6" s="21">
        <v>0.19800640327425156</v>
      </c>
      <c r="H6" s="20">
        <v>16517.740000000002</v>
      </c>
      <c r="I6" s="20">
        <v>924.64</v>
      </c>
      <c r="J6" s="20">
        <v>2180.9499999999998</v>
      </c>
      <c r="K6" s="20">
        <v>6519.72</v>
      </c>
      <c r="L6" s="20">
        <v>0.08</v>
      </c>
      <c r="M6" s="20">
        <v>3678641.2</v>
      </c>
      <c r="N6" s="42"/>
    </row>
    <row r="7" spans="1:16" s="37" customFormat="1" ht="26.25" customHeight="1" x14ac:dyDescent="0.25">
      <c r="A7" s="66"/>
      <c r="B7" s="15" t="s">
        <v>9</v>
      </c>
      <c r="C7" s="3"/>
      <c r="D7" s="20">
        <v>509657337.75999999</v>
      </c>
      <c r="E7" s="21">
        <v>0.20362727873347028</v>
      </c>
      <c r="F7" s="19">
        <v>26135</v>
      </c>
      <c r="G7" s="21">
        <v>0.86262666270587851</v>
      </c>
      <c r="H7" s="20">
        <v>19500.95</v>
      </c>
      <c r="I7" s="20">
        <v>1440.73</v>
      </c>
      <c r="J7" s="20">
        <v>2654.18</v>
      </c>
      <c r="K7" s="20">
        <v>6070.38</v>
      </c>
      <c r="L7" s="20">
        <v>0.39</v>
      </c>
      <c r="M7" s="20">
        <v>41019172.969999999</v>
      </c>
      <c r="N7" s="42"/>
    </row>
    <row r="8" spans="1:16" s="37" customFormat="1" ht="26.25" customHeight="1" x14ac:dyDescent="0.25">
      <c r="A8" s="66"/>
      <c r="B8" s="16" t="s">
        <v>20</v>
      </c>
      <c r="C8" s="3"/>
      <c r="D8" s="20">
        <v>195321526.91</v>
      </c>
      <c r="E8" s="21">
        <v>7.8038297609047236E-2</v>
      </c>
      <c r="F8" s="19">
        <v>9217</v>
      </c>
      <c r="G8" s="21">
        <v>0.30422154008647723</v>
      </c>
      <c r="H8" s="20">
        <v>21191.439999999999</v>
      </c>
      <c r="I8" s="20">
        <v>900.35</v>
      </c>
      <c r="J8" s="20">
        <v>2818.99</v>
      </c>
      <c r="K8" s="40">
        <v>7500</v>
      </c>
      <c r="L8" s="20">
        <v>0.06</v>
      </c>
      <c r="M8" s="20">
        <v>35023204.810000002</v>
      </c>
      <c r="N8" s="42"/>
    </row>
    <row r="9" spans="1:16" s="37" customFormat="1" ht="26.25" customHeight="1" x14ac:dyDescent="0.25">
      <c r="A9" s="10"/>
      <c r="B9" s="18" t="s">
        <v>17</v>
      </c>
      <c r="C9" s="38"/>
      <c r="D9" s="22">
        <f>SUM(D5:D8)</f>
        <v>1672992725.8199999</v>
      </c>
      <c r="E9" s="23">
        <v>0.66842352863374066</v>
      </c>
      <c r="F9" s="25"/>
      <c r="G9" s="24"/>
      <c r="H9" s="26"/>
      <c r="I9" s="26"/>
      <c r="J9" s="26"/>
      <c r="K9" s="26"/>
      <c r="L9" s="26"/>
      <c r="M9" s="26"/>
      <c r="N9" s="46"/>
    </row>
    <row r="10" spans="1:16" s="37" customFormat="1" ht="26.25" customHeight="1" x14ac:dyDescent="0.25">
      <c r="A10" s="65" t="s">
        <v>11</v>
      </c>
      <c r="B10" s="15" t="s">
        <v>0</v>
      </c>
      <c r="C10" s="3"/>
      <c r="D10" s="20">
        <v>116554598.01000001</v>
      </c>
      <c r="E10" s="21">
        <v>4.6567946457833909E-2</v>
      </c>
      <c r="F10" s="19">
        <v>30186</v>
      </c>
      <c r="G10" s="21">
        <v>0.99633627091791266</v>
      </c>
      <c r="H10" s="20">
        <v>3861.21</v>
      </c>
      <c r="I10" s="20">
        <v>600</v>
      </c>
      <c r="J10" s="20">
        <v>1133.24</v>
      </c>
      <c r="K10" s="20">
        <v>2037.47</v>
      </c>
      <c r="L10" s="20">
        <v>2.82</v>
      </c>
      <c r="M10" s="20">
        <v>2095589.45</v>
      </c>
      <c r="N10" s="42"/>
    </row>
    <row r="11" spans="1:16" s="37" customFormat="1" ht="26.25" customHeight="1" x14ac:dyDescent="0.25">
      <c r="A11" s="66"/>
      <c r="B11" s="15" t="s">
        <v>1</v>
      </c>
      <c r="C11" s="3"/>
      <c r="D11" s="20">
        <v>88187721.159999996</v>
      </c>
      <c r="E11" s="21">
        <v>3.523431205060587E-2</v>
      </c>
      <c r="F11" s="19">
        <v>6134</v>
      </c>
      <c r="G11" s="21">
        <v>0.20246228999570914</v>
      </c>
      <c r="H11" s="20">
        <v>14376.87</v>
      </c>
      <c r="I11" s="20">
        <v>800</v>
      </c>
      <c r="J11" s="20">
        <v>2000</v>
      </c>
      <c r="K11" s="20">
        <v>5917.5</v>
      </c>
      <c r="L11" s="20">
        <v>14.23</v>
      </c>
      <c r="M11" s="20">
        <v>3689413.3</v>
      </c>
      <c r="N11" s="42"/>
    </row>
    <row r="12" spans="1:16" s="37" customFormat="1" ht="26.25" customHeight="1" x14ac:dyDescent="0.25">
      <c r="A12" s="66"/>
      <c r="B12" s="15" t="s">
        <v>2</v>
      </c>
      <c r="C12" s="3"/>
      <c r="D12" s="20">
        <v>244676912.99000001</v>
      </c>
      <c r="E12" s="21">
        <v>9.7757630999755415E-2</v>
      </c>
      <c r="F12" s="19">
        <v>5466</v>
      </c>
      <c r="G12" s="21">
        <v>0.18041390236657096</v>
      </c>
      <c r="H12" s="20">
        <v>44763.43</v>
      </c>
      <c r="I12" s="20">
        <v>2817.5</v>
      </c>
      <c r="J12" s="20">
        <v>8000</v>
      </c>
      <c r="K12" s="20">
        <v>26710</v>
      </c>
      <c r="L12" s="20">
        <v>8.9499999999999993</v>
      </c>
      <c r="M12" s="20">
        <v>10968943.15</v>
      </c>
      <c r="N12" s="42"/>
    </row>
    <row r="13" spans="1:16" s="37" customFormat="1" ht="26.25" customHeight="1" x14ac:dyDescent="0.25">
      <c r="A13" s="66"/>
      <c r="B13" s="15" t="s">
        <v>3</v>
      </c>
      <c r="C13" s="3"/>
      <c r="D13" s="20">
        <v>8769064.6099999994</v>
      </c>
      <c r="E13" s="21">
        <v>3.5035711865157859E-3</v>
      </c>
      <c r="F13" s="19">
        <v>337</v>
      </c>
      <c r="G13" s="21">
        <v>1.1123213519490379E-2</v>
      </c>
      <c r="H13" s="20">
        <v>26020.959999999999</v>
      </c>
      <c r="I13" s="20">
        <v>829.5</v>
      </c>
      <c r="J13" s="20">
        <v>1866.48</v>
      </c>
      <c r="K13" s="20">
        <v>4863</v>
      </c>
      <c r="L13" s="20">
        <v>32.950000000000003</v>
      </c>
      <c r="M13" s="20">
        <v>1131175</v>
      </c>
      <c r="N13" s="42"/>
    </row>
    <row r="14" spans="1:16" s="37" customFormat="1" ht="26.25" customHeight="1" x14ac:dyDescent="0.25">
      <c r="A14" s="66"/>
      <c r="B14" s="15" t="s">
        <v>4</v>
      </c>
      <c r="C14" s="3"/>
      <c r="D14" s="20">
        <v>91038895.75</v>
      </c>
      <c r="E14" s="21">
        <v>3.6373463554844818E-2</v>
      </c>
      <c r="F14" s="19">
        <v>6031</v>
      </c>
      <c r="G14" s="21">
        <v>0.19906261346007856</v>
      </c>
      <c r="H14" s="20">
        <v>15095.16</v>
      </c>
      <c r="I14" s="20">
        <v>784.5</v>
      </c>
      <c r="J14" s="20">
        <v>2272.5</v>
      </c>
      <c r="K14" s="20">
        <v>10125</v>
      </c>
      <c r="L14" s="20">
        <v>4.5</v>
      </c>
      <c r="M14" s="20">
        <v>1545864.1</v>
      </c>
      <c r="N14" s="42"/>
    </row>
    <row r="15" spans="1:16" s="37" customFormat="1" ht="26.25" customHeight="1" x14ac:dyDescent="0.25">
      <c r="A15" s="66"/>
      <c r="B15" s="15" t="s">
        <v>5</v>
      </c>
      <c r="C15" s="3"/>
      <c r="D15" s="20">
        <v>229128954.53999999</v>
      </c>
      <c r="E15" s="21">
        <v>9.154563671561651E-2</v>
      </c>
      <c r="F15" s="19">
        <v>30064</v>
      </c>
      <c r="G15" s="21">
        <v>0.99230946958444732</v>
      </c>
      <c r="H15" s="20">
        <v>7621.37</v>
      </c>
      <c r="I15" s="20">
        <v>62.98</v>
      </c>
      <c r="J15" s="20">
        <v>148.19999999999999</v>
      </c>
      <c r="K15" s="20">
        <v>508.67</v>
      </c>
      <c r="L15" s="20">
        <v>0.39</v>
      </c>
      <c r="M15" s="20">
        <v>48650781.490000002</v>
      </c>
      <c r="N15" s="42"/>
    </row>
    <row r="16" spans="1:16" s="37" customFormat="1" ht="26.25" customHeight="1" x14ac:dyDescent="0.25">
      <c r="A16" s="66"/>
      <c r="B16" s="15" t="s">
        <v>6</v>
      </c>
      <c r="C16" s="3"/>
      <c r="D16" s="20">
        <v>51544277.689999998</v>
      </c>
      <c r="E16" s="21">
        <v>2.0593877930664767E-2</v>
      </c>
      <c r="F16" s="19">
        <v>469</v>
      </c>
      <c r="G16" s="21">
        <v>1.5480080536026669E-2</v>
      </c>
      <c r="H16" s="20">
        <v>109902.51</v>
      </c>
      <c r="I16" s="20">
        <v>4344.01</v>
      </c>
      <c r="J16" s="20">
        <v>16359.59</v>
      </c>
      <c r="K16" s="20">
        <v>64219.27</v>
      </c>
      <c r="L16" s="20">
        <v>13</v>
      </c>
      <c r="M16" s="20">
        <v>4213776.74</v>
      </c>
      <c r="N16" s="42"/>
    </row>
    <row r="17" spans="1:14" ht="26.25" customHeight="1" thickBot="1" x14ac:dyDescent="0.3">
      <c r="A17" s="11"/>
      <c r="B17" s="17" t="s">
        <v>18</v>
      </c>
      <c r="C17" s="4"/>
      <c r="D17" s="27">
        <f>SUM(D10:D16)</f>
        <v>829900424.75</v>
      </c>
      <c r="E17" s="28">
        <v>0.3315764388958371</v>
      </c>
      <c r="F17" s="29"/>
      <c r="G17" s="30"/>
      <c r="H17" s="31"/>
      <c r="I17" s="31"/>
      <c r="J17" s="31"/>
      <c r="K17" s="31"/>
      <c r="L17" s="31"/>
      <c r="M17" s="31"/>
      <c r="N17" s="43"/>
    </row>
    <row r="18" spans="1:14" ht="14.5" x14ac:dyDescent="0.25">
      <c r="A18" s="48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ht="16.899999999999999" customHeight="1" x14ac:dyDescent="0.25">
      <c r="A19" s="55">
        <v>1</v>
      </c>
      <c r="B19" s="61" t="s">
        <v>25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ht="16.149999999999999" customHeight="1" x14ac:dyDescent="0.25">
      <c r="A20" s="55">
        <v>2</v>
      </c>
      <c r="B20" s="12" t="s">
        <v>21</v>
      </c>
      <c r="G20" s="13"/>
    </row>
    <row r="21" spans="1:14" ht="16.149999999999999" customHeight="1" x14ac:dyDescent="0.25">
      <c r="A21" s="55">
        <v>3</v>
      </c>
      <c r="B21" s="12" t="s">
        <v>22</v>
      </c>
    </row>
    <row r="22" spans="1:14" ht="16.149999999999999" customHeight="1" x14ac:dyDescent="0.25">
      <c r="A22" s="55">
        <v>4</v>
      </c>
      <c r="B22" s="12" t="s">
        <v>23</v>
      </c>
    </row>
    <row r="23" spans="1:14" ht="16.149999999999999" customHeight="1" x14ac:dyDescent="0.25">
      <c r="A23" s="48"/>
      <c r="B23" s="12"/>
    </row>
    <row r="24" spans="1:14" ht="12.75" customHeight="1" x14ac:dyDescent="0.25">
      <c r="D24" s="54"/>
    </row>
    <row r="25" spans="1:14" ht="12.75" customHeight="1" x14ac:dyDescent="0.25">
      <c r="B25" s="12"/>
    </row>
    <row r="26" spans="1:14" ht="12.75" customHeight="1" x14ac:dyDescent="0.25">
      <c r="B26" s="12"/>
    </row>
    <row r="27" spans="1:14" ht="12.75" customHeight="1" x14ac:dyDescent="0.25"/>
    <row r="30" spans="1:14" x14ac:dyDescent="0.25">
      <c r="B30" s="1"/>
      <c r="C30" s="1"/>
      <c r="D30" s="5"/>
      <c r="E30" s="14"/>
    </row>
    <row r="31" spans="1:14" x14ac:dyDescent="0.25">
      <c r="B31" s="1"/>
      <c r="C31" s="1"/>
      <c r="D31" s="5"/>
      <c r="E31" s="14"/>
    </row>
  </sheetData>
  <mergeCells count="7">
    <mergeCell ref="A1:M1"/>
    <mergeCell ref="A4:B4"/>
    <mergeCell ref="B19:M19"/>
    <mergeCell ref="B18:N18"/>
    <mergeCell ref="A10:A16"/>
    <mergeCell ref="A5:A8"/>
    <mergeCell ref="A2:M2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2021</dc:title>
  <dc:creator/>
  <cp:lastModifiedBy/>
  <dcterms:created xsi:type="dcterms:W3CDTF">2023-01-26T15:33:56Z</dcterms:created>
  <dcterms:modified xsi:type="dcterms:W3CDTF">2024-01-04T21:09:55Z</dcterms:modified>
</cp:coreProperties>
</file>