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2\Working Folder\States\"/>
    </mc:Choice>
  </mc:AlternateContent>
  <bookViews>
    <workbookView xWindow="0" yWindow="0" windowWidth="24000" windowHeight="9135"/>
  </bookViews>
  <sheets>
    <sheet name="Colorad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32" i="1" l="1"/>
  <c r="C32" i="1"/>
  <c r="E32" i="1"/>
</calcChain>
</file>

<file path=xl/sharedStrings.xml><?xml version="1.0" encoding="utf-8"?>
<sst xmlns="http://schemas.openxmlformats.org/spreadsheetml/2006/main" count="65" uniqueCount="38">
  <si>
    <t>Agency Name</t>
  </si>
  <si>
    <t>Agency Type</t>
  </si>
  <si>
    <t>Cash Value</t>
  </si>
  <si>
    <t>Sales Proceeds</t>
  </si>
  <si>
    <t>Totals</t>
  </si>
  <si>
    <t>Colorado</t>
  </si>
  <si>
    <t>Equitable Sharing Payments of Cash and Sale Proceeds by Recipient Agency for Colorado</t>
  </si>
  <si>
    <t>18th Judicial District - Office Of The District Attorney</t>
  </si>
  <si>
    <t xml:space="preserve">Local          </t>
  </si>
  <si>
    <t>Arapahoe County Sheriff's Office</t>
  </si>
  <si>
    <t>Attorney General's Office</t>
  </si>
  <si>
    <t>Brighton Police Department</t>
  </si>
  <si>
    <t>Broomfield Police Department</t>
  </si>
  <si>
    <t>Bureau Of Investigation (BOI)</t>
  </si>
  <si>
    <t xml:space="preserve">State          </t>
  </si>
  <si>
    <t>City Of Aurora Police Department</t>
  </si>
  <si>
    <t>City Of Greeley Police Department</t>
  </si>
  <si>
    <t>Colorado Springs Police Department</t>
  </si>
  <si>
    <t>Denver Police Department</t>
  </si>
  <si>
    <t>Department Of Revenue</t>
  </si>
  <si>
    <t>Douglas County Sheriff's Office</t>
  </si>
  <si>
    <t>Englewood Police Department</t>
  </si>
  <si>
    <t>Federal Heights Police Department</t>
  </si>
  <si>
    <t>Firestone Police Department</t>
  </si>
  <si>
    <t>Jefferson County Sheriff's Office</t>
  </si>
  <si>
    <t>Lakewood Police Department</t>
  </si>
  <si>
    <t>Larimer County Sheriff's Office</t>
  </si>
  <si>
    <t>Mesa County Sheriff's Office</t>
  </si>
  <si>
    <t>National Guard Joint Counterdrug Task Force</t>
  </si>
  <si>
    <t>Northglenn Police Department</t>
  </si>
  <si>
    <t>Pueblo County Sheriff's Office</t>
  </si>
  <si>
    <t>Pueblo Police Department</t>
  </si>
  <si>
    <t>State Patrol</t>
  </si>
  <si>
    <t>Thornton Police Department</t>
  </si>
  <si>
    <t>Town Of Parker Police Department</t>
  </si>
  <si>
    <t>Weld County Sheriff's Office</t>
  </si>
  <si>
    <t>Westminster Police Department</t>
  </si>
  <si>
    <t>Fiscal Year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</si>
</sst>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1" xfId="0" applyFont="1" applyBorder="1"/>
    <xf numFmtId="0" fontId="4" fillId="0" borderId="2" xfId="0" applyFont="1" applyBorder="1"/>
    <xf numFmtId="164" fontId="4" fillId="0" borderId="2" xfId="0" applyNumberFormat="1" applyFont="1" applyBorder="1"/>
    <xf numFmtId="164" fontId="4" fillId="0" borderId="3" xfId="0" applyNumberFormat="1" applyFont="1" applyBorder="1"/>
    <xf numFmtId="0" fontId="0" fillId="0" borderId="5" xfId="0" applyBorder="1" applyAlignment="1"/>
    <xf numFmtId="0" fontId="0" fillId="0" borderId="6" xfId="0" applyBorder="1" applyAlignment="1"/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left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0" fontId="5" fillId="3" borderId="10" xfId="0" applyFont="1" applyFill="1" applyBorder="1" applyAlignment="1">
      <alignment horizontal="left" wrapText="1"/>
    </xf>
    <xf numFmtId="164" fontId="5" fillId="3" borderId="10" xfId="0" applyNumberFormat="1" applyFont="1" applyFill="1" applyBorder="1" applyAlignment="1">
      <alignment horizontal="right"/>
    </xf>
    <xf numFmtId="164" fontId="0" fillId="3" borderId="10" xfId="0" applyNumberFormat="1" applyFont="1" applyFill="1" applyBorder="1"/>
    <xf numFmtId="0" fontId="2" fillId="4" borderId="11" xfId="0" applyFont="1" applyFill="1" applyBorder="1" applyAlignment="1">
      <alignment horizontal="right" wrapText="1"/>
    </xf>
    <xf numFmtId="0" fontId="2" fillId="0" borderId="4" xfId="0" applyFont="1" applyFill="1" applyBorder="1" applyAlignment="1">
      <alignment vertical="top" wrapText="1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/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>
        <top style="thin">
          <color theme="2"/>
        </top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/>
        <bottom/>
        <vertical style="thin">
          <color theme="2"/>
        </vertical>
        <horizontal style="thin">
          <color theme="2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32" totalsRowShown="0" headerRowDxfId="9" dataDxfId="7" headerRowBorderDxfId="8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>
      <calculatedColumnFormula>SUM(C4:D4)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Colorado" altTextSummary="Equitable Sharing Payments of Cash and Sale Proceeds for Colorado by Recipient Agency for FY2022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/>
  </sheetViews>
  <sheetFormatPr defaultRowHeight="15" x14ac:dyDescent="0.25"/>
  <cols>
    <col min="1" max="1" width="55.7109375" customWidth="1"/>
    <col min="2" max="5" width="14.7109375" customWidth="1"/>
  </cols>
  <sheetData>
    <row r="1" spans="1:5" ht="18" customHeight="1" x14ac:dyDescent="0.3">
      <c r="A1" s="1" t="s">
        <v>6</v>
      </c>
      <c r="B1" s="2"/>
      <c r="C1" s="3"/>
      <c r="D1" s="3"/>
      <c r="E1" s="4"/>
    </row>
    <row r="2" spans="1:5" ht="33" customHeight="1" x14ac:dyDescent="0.25">
      <c r="A2" s="18" t="s">
        <v>37</v>
      </c>
      <c r="B2" s="5"/>
      <c r="C2" s="5"/>
      <c r="D2" s="5"/>
      <c r="E2" s="6"/>
    </row>
    <row r="3" spans="1:5" ht="15" customHeight="1" x14ac:dyDescent="0.25">
      <c r="A3" s="7" t="s">
        <v>0</v>
      </c>
      <c r="B3" s="8" t="s">
        <v>1</v>
      </c>
      <c r="C3" s="9" t="s">
        <v>2</v>
      </c>
      <c r="D3" s="9" t="s">
        <v>3</v>
      </c>
      <c r="E3" s="10" t="s">
        <v>4</v>
      </c>
    </row>
    <row r="4" spans="1:5" ht="15" customHeight="1" x14ac:dyDescent="0.25">
      <c r="A4" s="14" t="s">
        <v>7</v>
      </c>
      <c r="B4" s="11" t="s">
        <v>8</v>
      </c>
      <c r="C4" s="15">
        <v>92673</v>
      </c>
      <c r="D4" s="15">
        <v>10605</v>
      </c>
      <c r="E4" s="16">
        <f t="shared" ref="E4:E31" si="0">SUM(C4:D4)</f>
        <v>103278</v>
      </c>
    </row>
    <row r="5" spans="1:5" ht="15" customHeight="1" x14ac:dyDescent="0.25">
      <c r="A5" s="14" t="s">
        <v>9</v>
      </c>
      <c r="B5" s="11" t="s">
        <v>8</v>
      </c>
      <c r="C5" s="15">
        <v>62424</v>
      </c>
      <c r="D5" s="15">
        <v>10605</v>
      </c>
      <c r="E5" s="16">
        <f t="shared" si="0"/>
        <v>73029</v>
      </c>
    </row>
    <row r="6" spans="1:5" ht="15" customHeight="1" x14ac:dyDescent="0.25">
      <c r="A6" s="14" t="s">
        <v>10</v>
      </c>
      <c r="B6" s="11" t="s">
        <v>8</v>
      </c>
      <c r="C6" s="15">
        <v>47784</v>
      </c>
      <c r="D6" s="15">
        <v>53901</v>
      </c>
      <c r="E6" s="16">
        <f t="shared" si="0"/>
        <v>101685</v>
      </c>
    </row>
    <row r="7" spans="1:5" ht="15" customHeight="1" x14ac:dyDescent="0.25">
      <c r="A7" s="14" t="s">
        <v>11</v>
      </c>
      <c r="B7" s="11" t="s">
        <v>8</v>
      </c>
      <c r="C7" s="15">
        <v>6285</v>
      </c>
      <c r="D7" s="15">
        <v>1984</v>
      </c>
      <c r="E7" s="16">
        <f t="shared" si="0"/>
        <v>8269</v>
      </c>
    </row>
    <row r="8" spans="1:5" ht="15" customHeight="1" x14ac:dyDescent="0.25">
      <c r="A8" s="14" t="s">
        <v>12</v>
      </c>
      <c r="B8" s="11" t="s">
        <v>8</v>
      </c>
      <c r="C8" s="15">
        <v>8034</v>
      </c>
      <c r="D8" s="15">
        <v>2347</v>
      </c>
      <c r="E8" s="16">
        <f t="shared" si="0"/>
        <v>10381</v>
      </c>
    </row>
    <row r="9" spans="1:5" ht="15" customHeight="1" x14ac:dyDescent="0.25">
      <c r="A9" s="14" t="s">
        <v>13</v>
      </c>
      <c r="B9" s="11" t="s">
        <v>14</v>
      </c>
      <c r="C9" s="15">
        <v>62164</v>
      </c>
      <c r="D9" s="15">
        <v>9555</v>
      </c>
      <c r="E9" s="16">
        <f t="shared" si="0"/>
        <v>71719</v>
      </c>
    </row>
    <row r="10" spans="1:5" ht="15" customHeight="1" x14ac:dyDescent="0.25">
      <c r="A10" s="14" t="s">
        <v>15</v>
      </c>
      <c r="B10" s="11" t="s">
        <v>8</v>
      </c>
      <c r="C10" s="15">
        <v>99562</v>
      </c>
      <c r="D10" s="15">
        <v>20052</v>
      </c>
      <c r="E10" s="16">
        <f t="shared" si="0"/>
        <v>119614</v>
      </c>
    </row>
    <row r="11" spans="1:5" ht="15" customHeight="1" x14ac:dyDescent="0.25">
      <c r="A11" s="14" t="s">
        <v>16</v>
      </c>
      <c r="B11" s="11" t="s">
        <v>8</v>
      </c>
      <c r="C11" s="15">
        <v>122053</v>
      </c>
      <c r="D11" s="15">
        <v>18979</v>
      </c>
      <c r="E11" s="16">
        <f t="shared" si="0"/>
        <v>141032</v>
      </c>
    </row>
    <row r="12" spans="1:5" ht="15" customHeight="1" x14ac:dyDescent="0.25">
      <c r="A12" s="14" t="s">
        <v>17</v>
      </c>
      <c r="B12" s="11" t="s">
        <v>8</v>
      </c>
      <c r="C12" s="15">
        <v>19400</v>
      </c>
      <c r="D12" s="15">
        <v>7940</v>
      </c>
      <c r="E12" s="16">
        <f t="shared" si="0"/>
        <v>27340</v>
      </c>
    </row>
    <row r="13" spans="1:5" ht="15" customHeight="1" x14ac:dyDescent="0.25">
      <c r="A13" s="14" t="s">
        <v>18</v>
      </c>
      <c r="B13" s="11" t="s">
        <v>8</v>
      </c>
      <c r="C13" s="15">
        <v>487965</v>
      </c>
      <c r="D13" s="15">
        <v>114811</v>
      </c>
      <c r="E13" s="16">
        <f t="shared" si="0"/>
        <v>602776</v>
      </c>
    </row>
    <row r="14" spans="1:5" ht="15" customHeight="1" x14ac:dyDescent="0.25">
      <c r="A14" s="14" t="s">
        <v>19</v>
      </c>
      <c r="B14" s="11" t="s">
        <v>14</v>
      </c>
      <c r="C14" s="15">
        <v>15933</v>
      </c>
      <c r="D14" s="15">
        <v>0</v>
      </c>
      <c r="E14" s="16">
        <f t="shared" si="0"/>
        <v>15933</v>
      </c>
    </row>
    <row r="15" spans="1:5" ht="15" customHeight="1" x14ac:dyDescent="0.25">
      <c r="A15" s="14" t="s">
        <v>20</v>
      </c>
      <c r="B15" s="11" t="s">
        <v>8</v>
      </c>
      <c r="C15" s="15">
        <v>147315</v>
      </c>
      <c r="D15" s="15">
        <v>12104</v>
      </c>
      <c r="E15" s="16">
        <f t="shared" si="0"/>
        <v>159419</v>
      </c>
    </row>
    <row r="16" spans="1:5" ht="15" customHeight="1" x14ac:dyDescent="0.25">
      <c r="A16" s="14" t="s">
        <v>21</v>
      </c>
      <c r="B16" s="11" t="s">
        <v>8</v>
      </c>
      <c r="C16" s="15">
        <v>59893</v>
      </c>
      <c r="D16" s="15">
        <v>572</v>
      </c>
      <c r="E16" s="16">
        <f t="shared" si="0"/>
        <v>60465</v>
      </c>
    </row>
    <row r="17" spans="1:5" ht="15" customHeight="1" x14ac:dyDescent="0.25">
      <c r="A17" s="14" t="s">
        <v>22</v>
      </c>
      <c r="B17" s="11" t="s">
        <v>8</v>
      </c>
      <c r="C17" s="15">
        <v>6285</v>
      </c>
      <c r="D17" s="15">
        <v>1705</v>
      </c>
      <c r="E17" s="16">
        <f t="shared" si="0"/>
        <v>7990</v>
      </c>
    </row>
    <row r="18" spans="1:5" ht="15" customHeight="1" x14ac:dyDescent="0.25">
      <c r="A18" s="14" t="s">
        <v>23</v>
      </c>
      <c r="B18" s="11" t="s">
        <v>8</v>
      </c>
      <c r="C18" s="15">
        <v>144180</v>
      </c>
      <c r="D18" s="15">
        <v>10199</v>
      </c>
      <c r="E18" s="16">
        <f t="shared" si="0"/>
        <v>154379</v>
      </c>
    </row>
    <row r="19" spans="1:5" ht="15" customHeight="1" x14ac:dyDescent="0.25">
      <c r="A19" s="14" t="s">
        <v>24</v>
      </c>
      <c r="B19" s="11" t="s">
        <v>8</v>
      </c>
      <c r="C19" s="15">
        <v>78806</v>
      </c>
      <c r="D19" s="15">
        <v>8646</v>
      </c>
      <c r="E19" s="16">
        <f t="shared" si="0"/>
        <v>87452</v>
      </c>
    </row>
    <row r="20" spans="1:5" ht="15" customHeight="1" x14ac:dyDescent="0.25">
      <c r="A20" s="14" t="s">
        <v>25</v>
      </c>
      <c r="B20" s="11" t="s">
        <v>8</v>
      </c>
      <c r="C20" s="15">
        <v>4196</v>
      </c>
      <c r="D20" s="15">
        <v>5447</v>
      </c>
      <c r="E20" s="16">
        <f t="shared" si="0"/>
        <v>9643</v>
      </c>
    </row>
    <row r="21" spans="1:5" ht="15" customHeight="1" x14ac:dyDescent="0.25">
      <c r="A21" s="14" t="s">
        <v>26</v>
      </c>
      <c r="B21" s="11" t="s">
        <v>8</v>
      </c>
      <c r="C21" s="15">
        <v>45227</v>
      </c>
      <c r="D21" s="15">
        <v>728</v>
      </c>
      <c r="E21" s="16">
        <f t="shared" si="0"/>
        <v>45955</v>
      </c>
    </row>
    <row r="22" spans="1:5" ht="15" customHeight="1" x14ac:dyDescent="0.25">
      <c r="A22" s="14" t="s">
        <v>27</v>
      </c>
      <c r="B22" s="11" t="s">
        <v>8</v>
      </c>
      <c r="C22" s="15">
        <v>201304</v>
      </c>
      <c r="D22" s="15">
        <v>0</v>
      </c>
      <c r="E22" s="16">
        <f t="shared" si="0"/>
        <v>201304</v>
      </c>
    </row>
    <row r="23" spans="1:5" ht="15" customHeight="1" x14ac:dyDescent="0.25">
      <c r="A23" s="14" t="s">
        <v>28</v>
      </c>
      <c r="B23" s="11" t="s">
        <v>14</v>
      </c>
      <c r="C23" s="15">
        <v>62195</v>
      </c>
      <c r="D23" s="15">
        <v>10605</v>
      </c>
      <c r="E23" s="16">
        <f t="shared" si="0"/>
        <v>72800</v>
      </c>
    </row>
    <row r="24" spans="1:5" ht="15" customHeight="1" x14ac:dyDescent="0.25">
      <c r="A24" s="14" t="s">
        <v>29</v>
      </c>
      <c r="B24" s="11" t="s">
        <v>8</v>
      </c>
      <c r="C24" s="15">
        <v>6285</v>
      </c>
      <c r="D24" s="15">
        <v>2166</v>
      </c>
      <c r="E24" s="16">
        <f t="shared" si="0"/>
        <v>8451</v>
      </c>
    </row>
    <row r="25" spans="1:5" ht="15" customHeight="1" x14ac:dyDescent="0.25">
      <c r="A25" s="14" t="s">
        <v>30</v>
      </c>
      <c r="B25" s="11" t="s">
        <v>8</v>
      </c>
      <c r="C25" s="15">
        <v>6212</v>
      </c>
      <c r="D25" s="15">
        <v>2648</v>
      </c>
      <c r="E25" s="16">
        <f t="shared" si="0"/>
        <v>8860</v>
      </c>
    </row>
    <row r="26" spans="1:5" ht="15" customHeight="1" x14ac:dyDescent="0.25">
      <c r="A26" s="14" t="s">
        <v>31</v>
      </c>
      <c r="B26" s="11" t="s">
        <v>8</v>
      </c>
      <c r="C26" s="15">
        <v>34132</v>
      </c>
      <c r="D26" s="15">
        <v>8793</v>
      </c>
      <c r="E26" s="16">
        <f t="shared" si="0"/>
        <v>42925</v>
      </c>
    </row>
    <row r="27" spans="1:5" ht="15" customHeight="1" x14ac:dyDescent="0.25">
      <c r="A27" s="14" t="s">
        <v>32</v>
      </c>
      <c r="B27" s="11" t="s">
        <v>14</v>
      </c>
      <c r="C27" s="15">
        <v>89500</v>
      </c>
      <c r="D27" s="15">
        <v>2492</v>
      </c>
      <c r="E27" s="16">
        <f t="shared" si="0"/>
        <v>91992</v>
      </c>
    </row>
    <row r="28" spans="1:5" ht="15" customHeight="1" x14ac:dyDescent="0.25">
      <c r="A28" s="14" t="s">
        <v>33</v>
      </c>
      <c r="B28" s="11" t="s">
        <v>8</v>
      </c>
      <c r="C28" s="15">
        <v>11823</v>
      </c>
      <c r="D28" s="15">
        <v>2892</v>
      </c>
      <c r="E28" s="16">
        <f t="shared" si="0"/>
        <v>14715</v>
      </c>
    </row>
    <row r="29" spans="1:5" ht="15" customHeight="1" x14ac:dyDescent="0.25">
      <c r="A29" s="14" t="s">
        <v>34</v>
      </c>
      <c r="B29" s="11" t="s">
        <v>8</v>
      </c>
      <c r="C29" s="15">
        <v>17408</v>
      </c>
      <c r="D29" s="15">
        <v>0</v>
      </c>
      <c r="E29" s="16">
        <f t="shared" si="0"/>
        <v>17408</v>
      </c>
    </row>
    <row r="30" spans="1:5" ht="15" customHeight="1" x14ac:dyDescent="0.25">
      <c r="A30" s="14" t="s">
        <v>35</v>
      </c>
      <c r="B30" s="11" t="s">
        <v>8</v>
      </c>
      <c r="C30" s="15">
        <v>36304</v>
      </c>
      <c r="D30" s="15">
        <v>0</v>
      </c>
      <c r="E30" s="16">
        <f t="shared" si="0"/>
        <v>36304</v>
      </c>
    </row>
    <row r="31" spans="1:5" ht="15" customHeight="1" x14ac:dyDescent="0.25">
      <c r="A31" s="14" t="s">
        <v>36</v>
      </c>
      <c r="B31" s="11" t="s">
        <v>8</v>
      </c>
      <c r="C31" s="15">
        <v>115483</v>
      </c>
      <c r="D31" s="15">
        <v>20918</v>
      </c>
      <c r="E31" s="16">
        <f t="shared" si="0"/>
        <v>136401</v>
      </c>
    </row>
    <row r="32" spans="1:5" ht="15" customHeight="1" x14ac:dyDescent="0.25">
      <c r="A32" s="17" t="s">
        <v>5</v>
      </c>
      <c r="B32" s="12" t="s">
        <v>4</v>
      </c>
      <c r="C32" s="13">
        <f>SUM(C4:C31)</f>
        <v>2090825</v>
      </c>
      <c r="D32" s="13">
        <f>SUM(D4:D31)</f>
        <v>340694</v>
      </c>
      <c r="E32" s="13">
        <f>SUM(E4:E31)</f>
        <v>2431519</v>
      </c>
    </row>
  </sheetData>
  <pageMargins left="0.7" right="0.7" top="0.75" bottom="0.75" header="0.3" footer="0.3"/>
  <pageSetup orientation="landscape" r:id="rId1"/>
  <ignoredErrors>
    <ignoredError sqref="E32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Colorado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AFMS</cp:lastModifiedBy>
  <cp:lastPrinted>2017-11-01T14:18:10Z</cp:lastPrinted>
  <dcterms:created xsi:type="dcterms:W3CDTF">2017-10-31T20:44:36Z</dcterms:created>
  <dcterms:modified xsi:type="dcterms:W3CDTF">2022-11-04T19:36:09Z</dcterms:modified>
</cp:coreProperties>
</file>