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2\Working Folder\States\"/>
    </mc:Choice>
  </mc:AlternateContent>
  <bookViews>
    <workbookView xWindow="0" yWindow="0" windowWidth="28800" windowHeight="11835"/>
  </bookViews>
  <sheets>
    <sheet name="Main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11" i="1"/>
  <c r="E10" i="1"/>
  <c r="E9" i="1"/>
  <c r="E8" i="1"/>
  <c r="E7" i="1"/>
  <c r="E6" i="1"/>
  <c r="E5" i="1"/>
  <c r="E4" i="1"/>
  <c r="D13" i="1" l="1"/>
  <c r="C13" i="1"/>
  <c r="E13" i="1"/>
</calcChain>
</file>

<file path=xl/sharedStrings.xml><?xml version="1.0" encoding="utf-8"?>
<sst xmlns="http://schemas.openxmlformats.org/spreadsheetml/2006/main" count="27" uniqueCount="19">
  <si>
    <t>Totals</t>
  </si>
  <si>
    <t>Sales Proceeds</t>
  </si>
  <si>
    <t>Cash Value</t>
  </si>
  <si>
    <t>Agency Type</t>
  </si>
  <si>
    <t>Agency Name</t>
  </si>
  <si>
    <t xml:space="preserve">Maine               </t>
  </si>
  <si>
    <t>Equitable Sharing Payments of Cash and Sale Proceeds by Recipient Agency for Maine</t>
  </si>
  <si>
    <t>Auburn Police Department</t>
  </si>
  <si>
    <t xml:space="preserve">Local          </t>
  </si>
  <si>
    <t>Biddeford Police Department</t>
  </si>
  <si>
    <t>City Of Westbrook Police Department</t>
  </si>
  <si>
    <t>Drug Enforcement Agency (DEA)</t>
  </si>
  <si>
    <t xml:space="preserve">State          </t>
  </si>
  <si>
    <t>Eliot Police Department</t>
  </si>
  <si>
    <t>Kennebec County Sheriff's Office</t>
  </si>
  <si>
    <t>Lewiston Police Department</t>
  </si>
  <si>
    <t>Scarborough Police Department</t>
  </si>
  <si>
    <t>Town Of Windham Police Department</t>
  </si>
  <si>
    <t>Fiscal Year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</si>
</sst>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  <xf numFmtId="164" fontId="0" fillId="3" borderId="7" xfId="0" applyNumberFormat="1" applyFont="1" applyFill="1" applyBorder="1"/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13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Maine" altTextSummary="Equitable Sharing Payments of Cash and Sale Proceeds for Maine by Recipient Agency for FY2022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8" t="s">
        <v>18</v>
      </c>
      <c r="B2" s="11"/>
      <c r="C2" s="11"/>
      <c r="D2" s="11"/>
      <c r="E2" s="12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7</v>
      </c>
      <c r="B4" s="10" t="s">
        <v>8</v>
      </c>
      <c r="C4" s="16">
        <v>41274</v>
      </c>
      <c r="D4" s="16">
        <v>11771</v>
      </c>
      <c r="E4" s="17">
        <f t="shared" ref="E4:E12" si="0">SUM(C4:D4)</f>
        <v>53045</v>
      </c>
    </row>
    <row r="5" spans="1:5" x14ac:dyDescent="0.25">
      <c r="A5" s="9" t="s">
        <v>9</v>
      </c>
      <c r="B5" s="10" t="s">
        <v>8</v>
      </c>
      <c r="C5" s="16">
        <v>36551</v>
      </c>
      <c r="D5" s="16">
        <v>9564</v>
      </c>
      <c r="E5" s="17">
        <f t="shared" si="0"/>
        <v>46115</v>
      </c>
    </row>
    <row r="6" spans="1:5" x14ac:dyDescent="0.25">
      <c r="A6" s="9" t="s">
        <v>10</v>
      </c>
      <c r="B6" s="10" t="s">
        <v>8</v>
      </c>
      <c r="C6" s="16">
        <v>64763</v>
      </c>
      <c r="D6" s="16">
        <v>456677</v>
      </c>
      <c r="E6" s="17">
        <f t="shared" si="0"/>
        <v>521440</v>
      </c>
    </row>
    <row r="7" spans="1:5" x14ac:dyDescent="0.25">
      <c r="A7" s="9" t="s">
        <v>11</v>
      </c>
      <c r="B7" s="10" t="s">
        <v>12</v>
      </c>
      <c r="C7" s="16">
        <v>83743</v>
      </c>
      <c r="D7" s="16">
        <v>4096</v>
      </c>
      <c r="E7" s="17">
        <f t="shared" si="0"/>
        <v>87839</v>
      </c>
    </row>
    <row r="8" spans="1:5" x14ac:dyDescent="0.25">
      <c r="A8" s="9" t="s">
        <v>13</v>
      </c>
      <c r="B8" s="10" t="s">
        <v>8</v>
      </c>
      <c r="C8" s="16">
        <v>41001</v>
      </c>
      <c r="D8" s="16">
        <v>0</v>
      </c>
      <c r="E8" s="17">
        <f t="shared" si="0"/>
        <v>41001</v>
      </c>
    </row>
    <row r="9" spans="1:5" x14ac:dyDescent="0.25">
      <c r="A9" s="9" t="s">
        <v>14</v>
      </c>
      <c r="B9" s="10" t="s">
        <v>8</v>
      </c>
      <c r="C9" s="16">
        <v>9679</v>
      </c>
      <c r="D9" s="16">
        <v>1434</v>
      </c>
      <c r="E9" s="17">
        <f t="shared" si="0"/>
        <v>11113</v>
      </c>
    </row>
    <row r="10" spans="1:5" x14ac:dyDescent="0.25">
      <c r="A10" s="9" t="s">
        <v>15</v>
      </c>
      <c r="B10" s="10" t="s">
        <v>8</v>
      </c>
      <c r="C10" s="16">
        <v>228816</v>
      </c>
      <c r="D10" s="16">
        <v>1484995</v>
      </c>
      <c r="E10" s="17">
        <f t="shared" si="0"/>
        <v>1713811</v>
      </c>
    </row>
    <row r="11" spans="1:5" x14ac:dyDescent="0.25">
      <c r="A11" s="9" t="s">
        <v>16</v>
      </c>
      <c r="B11" s="10" t="s">
        <v>8</v>
      </c>
      <c r="C11" s="16">
        <v>23580</v>
      </c>
      <c r="D11" s="16">
        <v>7073</v>
      </c>
      <c r="E11" s="17">
        <f t="shared" si="0"/>
        <v>30653</v>
      </c>
    </row>
    <row r="12" spans="1:5" x14ac:dyDescent="0.25">
      <c r="A12" s="9" t="s">
        <v>17</v>
      </c>
      <c r="B12" s="10" t="s">
        <v>8</v>
      </c>
      <c r="C12" s="16">
        <v>41980</v>
      </c>
      <c r="D12" s="16">
        <v>15465</v>
      </c>
      <c r="E12" s="17">
        <f t="shared" si="0"/>
        <v>57445</v>
      </c>
    </row>
    <row r="13" spans="1:5" x14ac:dyDescent="0.25">
      <c r="A13" s="13" t="s">
        <v>5</v>
      </c>
      <c r="B13" s="14" t="s">
        <v>0</v>
      </c>
      <c r="C13" s="15">
        <f>SUM(C4:C12)</f>
        <v>571387</v>
      </c>
      <c r="D13" s="15">
        <f>SUM(D4:D12)</f>
        <v>1991075</v>
      </c>
      <c r="E13" s="15">
        <f>SUM(E4:E12)</f>
        <v>2562462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Maine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AFMS</cp:lastModifiedBy>
  <cp:lastPrinted>2017-11-01T17:49:34Z</cp:lastPrinted>
  <dcterms:created xsi:type="dcterms:W3CDTF">2017-11-01T13:46:51Z</dcterms:created>
  <dcterms:modified xsi:type="dcterms:W3CDTF">2022-11-08T17:29:32Z</dcterms:modified>
</cp:coreProperties>
</file>