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Missour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9" i="1" l="1"/>
  <c r="C39" i="1"/>
  <c r="E39" i="1" l="1"/>
</calcChain>
</file>

<file path=xl/sharedStrings.xml><?xml version="1.0" encoding="utf-8"?>
<sst xmlns="http://schemas.openxmlformats.org/spreadsheetml/2006/main" count="79" uniqueCount="45">
  <si>
    <t>Totals</t>
  </si>
  <si>
    <t>Sales Proceeds</t>
  </si>
  <si>
    <t>Cash Value</t>
  </si>
  <si>
    <t>Agency Type</t>
  </si>
  <si>
    <t>Agency Name</t>
  </si>
  <si>
    <t xml:space="preserve">Missouri            </t>
  </si>
  <si>
    <t>Equitable Sharing Payments of Cash and Sale Proceeds by Recipient Agency for Missouri</t>
  </si>
  <si>
    <t>Belton Police Department</t>
  </si>
  <si>
    <t xml:space="preserve">Local          </t>
  </si>
  <si>
    <t>Bridgeton Police Department</t>
  </si>
  <si>
    <t>Buchanan County Sheriff's Department</t>
  </si>
  <si>
    <t>Butler County Sheriff's Department</t>
  </si>
  <si>
    <t>Cape Girardeau Police Department</t>
  </si>
  <si>
    <t>Chesterfield Police Department</t>
  </si>
  <si>
    <t>City Of Ballwin Police Department</t>
  </si>
  <si>
    <t>City Of Independence Police Department</t>
  </si>
  <si>
    <t>City Of Saint Ann Police Department</t>
  </si>
  <si>
    <t>City Of Saint Peters Police Department</t>
  </si>
  <si>
    <t>City Of Webster Groves Police Department</t>
  </si>
  <si>
    <t>Clay County Sheriff's Office</t>
  </si>
  <si>
    <t>Dexter Police Department</t>
  </si>
  <si>
    <t>Frontenac Police Department</t>
  </si>
  <si>
    <t>Grundy County Sheriff's Office</t>
  </si>
  <si>
    <t>Jefferson County Sheriff's Office</t>
  </si>
  <si>
    <t>Kansas City International (KCI) Airport Police Division</t>
  </si>
  <si>
    <t>Kansas City Police Department</t>
  </si>
  <si>
    <t>Kirkwood Police Department</t>
  </si>
  <si>
    <t>Lafayette County Sheriff's Office</t>
  </si>
  <si>
    <t>Lees Summit Police Department</t>
  </si>
  <si>
    <t>Manchester Police Department</t>
  </si>
  <si>
    <t>Maryland Heights Police Department</t>
  </si>
  <si>
    <t>O'Fallon Police Department</t>
  </si>
  <si>
    <t>Pemiscot County Sheriff's Office</t>
  </si>
  <si>
    <t>Platte County Sheriff's Office</t>
  </si>
  <si>
    <t>Richmond Heights Police Department</t>
  </si>
  <si>
    <t>Saint Charles County Police Department</t>
  </si>
  <si>
    <t>Saint Charles County Prosecuting Attorney's Office</t>
  </si>
  <si>
    <t>Saint Louis County Police Department</t>
  </si>
  <si>
    <t>Sedalia Police Department</t>
  </si>
  <si>
    <t>Shrewsbury Police Department</t>
  </si>
  <si>
    <t>Sikeston Department Of Public Safety (DPS) Police</t>
  </si>
  <si>
    <t xml:space="preserve">State          </t>
  </si>
  <si>
    <t>Springfield Police Department</t>
  </si>
  <si>
    <t>State Highway Patrol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</si>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</sst>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ouri" altTextSummary="Equitable Sharing Payments of Cash and Sale Proceeds for Missouri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44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5436</v>
      </c>
      <c r="D4" s="16">
        <v>3928</v>
      </c>
      <c r="E4" s="16">
        <f t="shared" ref="E4:E38" si="0">SUM(C4:D4)</f>
        <v>9364</v>
      </c>
    </row>
    <row r="5" spans="1:5" x14ac:dyDescent="0.25">
      <c r="A5" s="9" t="s">
        <v>9</v>
      </c>
      <c r="B5" s="10" t="s">
        <v>8</v>
      </c>
      <c r="C5" s="16">
        <v>39704</v>
      </c>
      <c r="D5" s="16">
        <v>0</v>
      </c>
      <c r="E5" s="16">
        <f t="shared" si="0"/>
        <v>39704</v>
      </c>
    </row>
    <row r="6" spans="1:5" x14ac:dyDescent="0.25">
      <c r="A6" s="9" t="s">
        <v>10</v>
      </c>
      <c r="B6" s="10" t="s">
        <v>8</v>
      </c>
      <c r="C6" s="16">
        <v>22544</v>
      </c>
      <c r="D6" s="16">
        <v>0</v>
      </c>
      <c r="E6" s="16">
        <f t="shared" si="0"/>
        <v>22544</v>
      </c>
    </row>
    <row r="7" spans="1:5" x14ac:dyDescent="0.25">
      <c r="A7" s="9" t="s">
        <v>11</v>
      </c>
      <c r="B7" s="10" t="s">
        <v>8</v>
      </c>
      <c r="C7" s="16">
        <v>4232</v>
      </c>
      <c r="D7" s="16">
        <v>0</v>
      </c>
      <c r="E7" s="16">
        <f t="shared" si="0"/>
        <v>4232</v>
      </c>
    </row>
    <row r="8" spans="1:5" x14ac:dyDescent="0.25">
      <c r="A8" s="9" t="s">
        <v>12</v>
      </c>
      <c r="B8" s="10" t="s">
        <v>8</v>
      </c>
      <c r="C8" s="16">
        <v>34654</v>
      </c>
      <c r="D8" s="16">
        <v>0</v>
      </c>
      <c r="E8" s="16">
        <f t="shared" si="0"/>
        <v>34654</v>
      </c>
    </row>
    <row r="9" spans="1:5" x14ac:dyDescent="0.25">
      <c r="A9" s="9" t="s">
        <v>13</v>
      </c>
      <c r="B9" s="10" t="s">
        <v>8</v>
      </c>
      <c r="C9" s="16">
        <v>24450</v>
      </c>
      <c r="D9" s="16">
        <v>2676</v>
      </c>
      <c r="E9" s="16">
        <f t="shared" si="0"/>
        <v>27126</v>
      </c>
    </row>
    <row r="10" spans="1:5" x14ac:dyDescent="0.25">
      <c r="A10" s="9" t="s">
        <v>14</v>
      </c>
      <c r="B10" s="10" t="s">
        <v>8</v>
      </c>
      <c r="C10" s="16">
        <v>12720</v>
      </c>
      <c r="D10" s="16">
        <v>0</v>
      </c>
      <c r="E10" s="16">
        <f t="shared" si="0"/>
        <v>12720</v>
      </c>
    </row>
    <row r="11" spans="1:5" x14ac:dyDescent="0.25">
      <c r="A11" s="9" t="s">
        <v>15</v>
      </c>
      <c r="B11" s="10" t="s">
        <v>8</v>
      </c>
      <c r="C11" s="16">
        <v>5126</v>
      </c>
      <c r="D11" s="16">
        <v>3693</v>
      </c>
      <c r="E11" s="16">
        <f t="shared" si="0"/>
        <v>8819</v>
      </c>
    </row>
    <row r="12" spans="1:5" x14ac:dyDescent="0.25">
      <c r="A12" s="9" t="s">
        <v>16</v>
      </c>
      <c r="B12" s="10" t="s">
        <v>8</v>
      </c>
      <c r="C12" s="16">
        <v>137627</v>
      </c>
      <c r="D12" s="16">
        <v>18650</v>
      </c>
      <c r="E12" s="16">
        <f t="shared" si="0"/>
        <v>156277</v>
      </c>
    </row>
    <row r="13" spans="1:5" x14ac:dyDescent="0.25">
      <c r="A13" s="9" t="s">
        <v>17</v>
      </c>
      <c r="B13" s="10" t="s">
        <v>8</v>
      </c>
      <c r="C13" s="16">
        <v>116335</v>
      </c>
      <c r="D13" s="16">
        <v>12823</v>
      </c>
      <c r="E13" s="16">
        <f t="shared" si="0"/>
        <v>129158</v>
      </c>
    </row>
    <row r="14" spans="1:5" x14ac:dyDescent="0.25">
      <c r="A14" s="9" t="s">
        <v>18</v>
      </c>
      <c r="B14" s="10" t="s">
        <v>8</v>
      </c>
      <c r="C14" s="16">
        <v>24062</v>
      </c>
      <c r="D14" s="16">
        <v>4470</v>
      </c>
      <c r="E14" s="16">
        <f t="shared" si="0"/>
        <v>28532</v>
      </c>
    </row>
    <row r="15" spans="1:5" x14ac:dyDescent="0.25">
      <c r="A15" s="9" t="s">
        <v>19</v>
      </c>
      <c r="B15" s="10" t="s">
        <v>8</v>
      </c>
      <c r="C15" s="16">
        <v>33987</v>
      </c>
      <c r="D15" s="16">
        <v>2679</v>
      </c>
      <c r="E15" s="16">
        <f t="shared" si="0"/>
        <v>36666</v>
      </c>
    </row>
    <row r="16" spans="1:5" x14ac:dyDescent="0.25">
      <c r="A16" s="9" t="s">
        <v>20</v>
      </c>
      <c r="B16" s="10" t="s">
        <v>8</v>
      </c>
      <c r="C16" s="16">
        <v>6222</v>
      </c>
      <c r="D16" s="16">
        <v>1419</v>
      </c>
      <c r="E16" s="16">
        <f t="shared" si="0"/>
        <v>7641</v>
      </c>
    </row>
    <row r="17" spans="1:5" x14ac:dyDescent="0.25">
      <c r="A17" s="9" t="s">
        <v>21</v>
      </c>
      <c r="B17" s="10" t="s">
        <v>8</v>
      </c>
      <c r="C17" s="16">
        <v>31693</v>
      </c>
      <c r="D17" s="16">
        <v>0</v>
      </c>
      <c r="E17" s="16">
        <f t="shared" si="0"/>
        <v>31693</v>
      </c>
    </row>
    <row r="18" spans="1:5" x14ac:dyDescent="0.25">
      <c r="A18" s="9" t="s">
        <v>22</v>
      </c>
      <c r="B18" s="10" t="s">
        <v>8</v>
      </c>
      <c r="C18" s="16">
        <v>221633</v>
      </c>
      <c r="D18" s="16">
        <v>357914</v>
      </c>
      <c r="E18" s="16">
        <f t="shared" si="0"/>
        <v>579547</v>
      </c>
    </row>
    <row r="19" spans="1:5" x14ac:dyDescent="0.25">
      <c r="A19" s="9" t="s">
        <v>23</v>
      </c>
      <c r="B19" s="10" t="s">
        <v>8</v>
      </c>
      <c r="C19" s="16">
        <v>165713</v>
      </c>
      <c r="D19" s="16">
        <v>12823</v>
      </c>
      <c r="E19" s="16">
        <f t="shared" si="0"/>
        <v>178536</v>
      </c>
    </row>
    <row r="20" spans="1:5" x14ac:dyDescent="0.25">
      <c r="A20" s="9" t="s">
        <v>24</v>
      </c>
      <c r="B20" s="10" t="s">
        <v>8</v>
      </c>
      <c r="C20" s="16">
        <v>22892</v>
      </c>
      <c r="D20" s="16">
        <v>0</v>
      </c>
      <c r="E20" s="16">
        <f t="shared" si="0"/>
        <v>22892</v>
      </c>
    </row>
    <row r="21" spans="1:5" x14ac:dyDescent="0.25">
      <c r="A21" s="9" t="s">
        <v>25</v>
      </c>
      <c r="B21" s="10" t="s">
        <v>8</v>
      </c>
      <c r="C21" s="16">
        <v>179277</v>
      </c>
      <c r="D21" s="16">
        <v>117578</v>
      </c>
      <c r="E21" s="16">
        <f t="shared" si="0"/>
        <v>296855</v>
      </c>
    </row>
    <row r="22" spans="1:5" x14ac:dyDescent="0.25">
      <c r="A22" s="9" t="s">
        <v>26</v>
      </c>
      <c r="B22" s="10" t="s">
        <v>8</v>
      </c>
      <c r="C22" s="16">
        <v>25190</v>
      </c>
      <c r="D22" s="16">
        <v>6875</v>
      </c>
      <c r="E22" s="16">
        <f t="shared" si="0"/>
        <v>32065</v>
      </c>
    </row>
    <row r="23" spans="1:5" x14ac:dyDescent="0.25">
      <c r="A23" s="9" t="s">
        <v>27</v>
      </c>
      <c r="B23" s="10" t="s">
        <v>8</v>
      </c>
      <c r="C23" s="16">
        <v>23854</v>
      </c>
      <c r="D23" s="16">
        <v>0</v>
      </c>
      <c r="E23" s="16">
        <f t="shared" si="0"/>
        <v>23854</v>
      </c>
    </row>
    <row r="24" spans="1:5" x14ac:dyDescent="0.25">
      <c r="A24" s="9" t="s">
        <v>28</v>
      </c>
      <c r="B24" s="10" t="s">
        <v>8</v>
      </c>
      <c r="C24" s="16">
        <v>29883</v>
      </c>
      <c r="D24" s="16">
        <v>634</v>
      </c>
      <c r="E24" s="16">
        <f t="shared" si="0"/>
        <v>30517</v>
      </c>
    </row>
    <row r="25" spans="1:5" x14ac:dyDescent="0.25">
      <c r="A25" s="9" t="s">
        <v>29</v>
      </c>
      <c r="B25" s="10" t="s">
        <v>8</v>
      </c>
      <c r="C25" s="16">
        <v>13441</v>
      </c>
      <c r="D25" s="16">
        <v>5273</v>
      </c>
      <c r="E25" s="16">
        <f t="shared" si="0"/>
        <v>18714</v>
      </c>
    </row>
    <row r="26" spans="1:5" x14ac:dyDescent="0.25">
      <c r="A26" s="9" t="s">
        <v>30</v>
      </c>
      <c r="B26" s="10" t="s">
        <v>8</v>
      </c>
      <c r="C26" s="16">
        <v>26459</v>
      </c>
      <c r="D26" s="16">
        <v>633</v>
      </c>
      <c r="E26" s="16">
        <f t="shared" si="0"/>
        <v>27092</v>
      </c>
    </row>
    <row r="27" spans="1:5" x14ac:dyDescent="0.25">
      <c r="A27" s="9" t="s">
        <v>31</v>
      </c>
      <c r="B27" s="10" t="s">
        <v>8</v>
      </c>
      <c r="C27" s="16">
        <v>219853</v>
      </c>
      <c r="D27" s="16">
        <v>33675</v>
      </c>
      <c r="E27" s="16">
        <f t="shared" si="0"/>
        <v>253528</v>
      </c>
    </row>
    <row r="28" spans="1:5" x14ac:dyDescent="0.25">
      <c r="A28" s="9" t="s">
        <v>32</v>
      </c>
      <c r="B28" s="10" t="s">
        <v>8</v>
      </c>
      <c r="C28" s="16">
        <v>1787</v>
      </c>
      <c r="D28" s="16">
        <v>0</v>
      </c>
      <c r="E28" s="16">
        <f t="shared" si="0"/>
        <v>1787</v>
      </c>
    </row>
    <row r="29" spans="1:5" x14ac:dyDescent="0.25">
      <c r="A29" s="9" t="s">
        <v>33</v>
      </c>
      <c r="B29" s="10" t="s">
        <v>8</v>
      </c>
      <c r="C29" s="16">
        <v>3690</v>
      </c>
      <c r="D29" s="16">
        <v>0</v>
      </c>
      <c r="E29" s="16">
        <f t="shared" si="0"/>
        <v>3690</v>
      </c>
    </row>
    <row r="30" spans="1:5" x14ac:dyDescent="0.25">
      <c r="A30" s="9" t="s">
        <v>34</v>
      </c>
      <c r="B30" s="10" t="s">
        <v>8</v>
      </c>
      <c r="C30" s="16">
        <v>22722</v>
      </c>
      <c r="D30" s="16">
        <v>0</v>
      </c>
      <c r="E30" s="16">
        <f t="shared" si="0"/>
        <v>22722</v>
      </c>
    </row>
    <row r="31" spans="1:5" x14ac:dyDescent="0.25">
      <c r="A31" s="9" t="s">
        <v>35</v>
      </c>
      <c r="B31" s="10" t="s">
        <v>8</v>
      </c>
      <c r="C31" s="16">
        <v>632260</v>
      </c>
      <c r="D31" s="16">
        <v>14958</v>
      </c>
      <c r="E31" s="16">
        <f t="shared" si="0"/>
        <v>647218</v>
      </c>
    </row>
    <row r="32" spans="1:5" x14ac:dyDescent="0.25">
      <c r="A32" s="9" t="s">
        <v>36</v>
      </c>
      <c r="B32" s="10" t="s">
        <v>8</v>
      </c>
      <c r="C32" s="16">
        <v>65698</v>
      </c>
      <c r="D32" s="16">
        <v>0</v>
      </c>
      <c r="E32" s="16">
        <f t="shared" si="0"/>
        <v>65698</v>
      </c>
    </row>
    <row r="33" spans="1:5" x14ac:dyDescent="0.25">
      <c r="A33" s="9" t="s">
        <v>37</v>
      </c>
      <c r="B33" s="10" t="s">
        <v>8</v>
      </c>
      <c r="C33" s="16">
        <v>258087</v>
      </c>
      <c r="D33" s="16">
        <v>12781</v>
      </c>
      <c r="E33" s="16">
        <f t="shared" si="0"/>
        <v>270868</v>
      </c>
    </row>
    <row r="34" spans="1:5" x14ac:dyDescent="0.25">
      <c r="A34" s="9" t="s">
        <v>38</v>
      </c>
      <c r="B34" s="10" t="s">
        <v>8</v>
      </c>
      <c r="C34" s="16">
        <v>34981</v>
      </c>
      <c r="D34" s="16">
        <v>13988</v>
      </c>
      <c r="E34" s="16">
        <f t="shared" si="0"/>
        <v>48969</v>
      </c>
    </row>
    <row r="35" spans="1:5" x14ac:dyDescent="0.25">
      <c r="A35" s="9" t="s">
        <v>39</v>
      </c>
      <c r="B35" s="10" t="s">
        <v>8</v>
      </c>
      <c r="C35" s="16">
        <v>9090</v>
      </c>
      <c r="D35" s="16">
        <v>633</v>
      </c>
      <c r="E35" s="16">
        <f t="shared" si="0"/>
        <v>9723</v>
      </c>
    </row>
    <row r="36" spans="1:5" x14ac:dyDescent="0.25">
      <c r="A36" s="9" t="s">
        <v>40</v>
      </c>
      <c r="B36" s="10" t="s">
        <v>41</v>
      </c>
      <c r="C36" s="16">
        <v>26327</v>
      </c>
      <c r="D36" s="16">
        <v>0</v>
      </c>
      <c r="E36" s="16">
        <f t="shared" si="0"/>
        <v>26327</v>
      </c>
    </row>
    <row r="37" spans="1:5" x14ac:dyDescent="0.25">
      <c r="A37" s="9" t="s">
        <v>42</v>
      </c>
      <c r="B37" s="10" t="s">
        <v>8</v>
      </c>
      <c r="C37" s="16">
        <v>8541</v>
      </c>
      <c r="D37" s="16">
        <v>6196</v>
      </c>
      <c r="E37" s="16">
        <f t="shared" si="0"/>
        <v>14737</v>
      </c>
    </row>
    <row r="38" spans="1:5" x14ac:dyDescent="0.25">
      <c r="A38" s="9" t="s">
        <v>43</v>
      </c>
      <c r="B38" s="10" t="s">
        <v>41</v>
      </c>
      <c r="C38" s="16">
        <v>418954</v>
      </c>
      <c r="D38" s="16">
        <v>29124</v>
      </c>
      <c r="E38" s="16">
        <f t="shared" si="0"/>
        <v>448078</v>
      </c>
    </row>
    <row r="39" spans="1:5" x14ac:dyDescent="0.25">
      <c r="A39" s="13" t="s">
        <v>5</v>
      </c>
      <c r="B39" s="14" t="s">
        <v>0</v>
      </c>
      <c r="C39" s="15">
        <f>SUM(C4:C38)</f>
        <v>2909124</v>
      </c>
      <c r="D39" s="15">
        <f>SUM(D4:D38)</f>
        <v>663423</v>
      </c>
      <c r="E39" s="15">
        <f>SUM(E4:E38)</f>
        <v>3572547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Missouri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2017-11-01T19:32:29Z</cp:lastPrinted>
  <dcterms:created xsi:type="dcterms:W3CDTF">2017-11-01T13:46:51Z</dcterms:created>
  <dcterms:modified xsi:type="dcterms:W3CDTF">2022-11-08T18:39:58Z</dcterms:modified>
</cp:coreProperties>
</file>