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private\CAFRA 2022\Working Folder\States\"/>
    </mc:Choice>
  </mc:AlternateContent>
  <bookViews>
    <workbookView xWindow="0" yWindow="0" windowWidth="28800" windowHeight="11835"/>
  </bookViews>
  <sheets>
    <sheet name="Ohio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9" i="1" l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D70" i="1" l="1"/>
  <c r="C70" i="1"/>
  <c r="E70" i="1"/>
</calcChain>
</file>

<file path=xl/sharedStrings.xml><?xml version="1.0" encoding="utf-8"?>
<sst xmlns="http://schemas.openxmlformats.org/spreadsheetml/2006/main" count="141" uniqueCount="76">
  <si>
    <t>Totals</t>
  </si>
  <si>
    <t>Sales Proceeds</t>
  </si>
  <si>
    <t>Cash Value</t>
  </si>
  <si>
    <t>Agency Type</t>
  </si>
  <si>
    <t>Agency Name</t>
  </si>
  <si>
    <t>Ohio</t>
  </si>
  <si>
    <t>Equitable Sharing Payments of Cash and Sale Proceeds by Recipient Agency for Ohio</t>
  </si>
  <si>
    <t>Attorney General</t>
  </si>
  <si>
    <t xml:space="preserve">State          </t>
  </si>
  <si>
    <t>Aurora Police Department</t>
  </si>
  <si>
    <t xml:space="preserve">Local          </t>
  </si>
  <si>
    <t>Beachwood Police Department</t>
  </si>
  <si>
    <t>Beaver Police Department</t>
  </si>
  <si>
    <t>Brooklyn Police Department</t>
  </si>
  <si>
    <t>Butler County Sheriff's Office</t>
  </si>
  <si>
    <t>Canfield Police Department</t>
  </si>
  <si>
    <t>Canton Police Department</t>
  </si>
  <si>
    <t>Cincinnati Police Department</t>
  </si>
  <si>
    <t>City Of Akron Police Department</t>
  </si>
  <si>
    <t>City Of Huber Heights Police Division</t>
  </si>
  <si>
    <t>City Of Middletown Police Department</t>
  </si>
  <si>
    <t>City Of Salem Police Department</t>
  </si>
  <si>
    <t>City Of Trotwood Police Department</t>
  </si>
  <si>
    <t>Cleveland Division Of Police</t>
  </si>
  <si>
    <t>Cleveland Heights Police Department</t>
  </si>
  <si>
    <t>Cleveland Metroparks Police Department</t>
  </si>
  <si>
    <t>Colerain Police Department</t>
  </si>
  <si>
    <t>Columbus Division Of Police</t>
  </si>
  <si>
    <t>Conneaut Police Department</t>
  </si>
  <si>
    <t>Cuyahoga County Sheriff's Department</t>
  </si>
  <si>
    <t>Cuyahoga Metropolitan Housing Authority Police Department</t>
  </si>
  <si>
    <t>Dayton Police Department</t>
  </si>
  <si>
    <t>Delhi Township Police Department</t>
  </si>
  <si>
    <t>Department Of Rehabilitation And Corrections (DRC) - Adult Parole Authority</t>
  </si>
  <si>
    <t>Euclid Police Department</t>
  </si>
  <si>
    <t>Franklin County Sheriff's Office</t>
  </si>
  <si>
    <t>Golf Manor Police Department</t>
  </si>
  <si>
    <t>Greater Cleveland Regional Transit Police</t>
  </si>
  <si>
    <t>Ironton Police Department</t>
  </si>
  <si>
    <t>Lake County Prosecuting Attorney's Office</t>
  </si>
  <si>
    <t>Lancaster Police Department</t>
  </si>
  <si>
    <t>Lorain County Sheriff's Office</t>
  </si>
  <si>
    <t>Lorain Police Department</t>
  </si>
  <si>
    <t>Lucas County Prosecutor's Office</t>
  </si>
  <si>
    <t>Lyndhurst Police Department</t>
  </si>
  <si>
    <t>Mahoning County Sheriff's Office</t>
  </si>
  <si>
    <t>Medina County Prosecutor's Office</t>
  </si>
  <si>
    <t>Miami County Sheriff's Office</t>
  </si>
  <si>
    <t>Montgomery County Sheriff's Office</t>
  </si>
  <si>
    <t>Montgomery Police Department</t>
  </si>
  <si>
    <t>Moreland Hills Police Department</t>
  </si>
  <si>
    <t>North Olmsted Police Department</t>
  </si>
  <si>
    <t>North Royalton Police Department</t>
  </si>
  <si>
    <t>Norwood Police Department</t>
  </si>
  <si>
    <t>Parma Police Department</t>
  </si>
  <si>
    <t>Perrysburg Township Police</t>
  </si>
  <si>
    <t>Piqua Police Department</t>
  </si>
  <si>
    <t>Poland Village Police Department</t>
  </si>
  <si>
    <t>Port Columbus Airport Police Department</t>
  </si>
  <si>
    <t>Sandusky Police Department</t>
  </si>
  <si>
    <t>Springfield Police Department</t>
  </si>
  <si>
    <t>Springfield Township Police Department</t>
  </si>
  <si>
    <t>State Highway Patrol</t>
  </si>
  <si>
    <t>Strongsville Police Department</t>
  </si>
  <si>
    <t>Summit County Sheriff's Office</t>
  </si>
  <si>
    <t>Sylvania Township Police Department</t>
  </si>
  <si>
    <t>Tipp City Police Department</t>
  </si>
  <si>
    <t>Trumbull County Sheriff's Office</t>
  </si>
  <si>
    <t>Upper Arlington Police Division</t>
  </si>
  <si>
    <t>Warren City Police Department</t>
  </si>
  <si>
    <t>Warren County Sheriff's Office</t>
  </si>
  <si>
    <t>Wauseon Police Department</t>
  </si>
  <si>
    <t>West Chester Police Department</t>
  </si>
  <si>
    <t>Westerville Division Of Police</t>
  </si>
  <si>
    <t>Youngstown Police Department</t>
  </si>
  <si>
    <t>Fiscal Year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</si>
</sst>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"/>
  </numFmts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8E4BC"/>
        <bgColor indexed="64"/>
      </patternFill>
    </fill>
  </fills>
  <borders count="12">
    <border>
      <left/>
      <right/>
      <top/>
      <bottom/>
      <diagonal/>
    </border>
    <border>
      <left style="thin">
        <color theme="2"/>
      </left>
      <right/>
      <top/>
      <bottom style="thin">
        <color theme="2"/>
      </bottom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  <border>
      <left/>
      <right style="thin">
        <color theme="2"/>
      </right>
      <top/>
      <bottom style="thin">
        <color theme="2"/>
      </bottom>
      <diagonal/>
    </border>
    <border>
      <left/>
      <right style="thin">
        <color rgb="FFE7E6E6"/>
      </right>
      <top style="thin">
        <color rgb="FFE7E6E6"/>
      </top>
      <bottom style="thin">
        <color rgb="FFFFFFFF"/>
      </bottom>
      <diagonal/>
    </border>
    <border>
      <left/>
      <right style="thin">
        <color rgb="FFFFFFFF"/>
      </right>
      <top style="thin">
        <color rgb="FFE7E6E6"/>
      </top>
      <bottom style="thin">
        <color rgb="FFFFFFFF"/>
      </bottom>
      <diagonal/>
    </border>
    <border>
      <left style="thin">
        <color rgb="FFE7E6E6"/>
      </left>
      <right style="thin">
        <color rgb="FFFFFFFF"/>
      </right>
      <top style="thin">
        <color rgb="FFE7E6E6"/>
      </top>
      <bottom style="thin">
        <color rgb="FFFFFFFF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2"/>
      </right>
      <top style="thin">
        <color theme="0"/>
      </top>
      <bottom/>
      <diagonal/>
    </border>
    <border>
      <left style="thin">
        <color theme="2"/>
      </left>
      <right style="thin">
        <color theme="2"/>
      </right>
      <top style="thin">
        <color theme="2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164" fontId="1" fillId="2" borderId="1" xfId="0" applyNumberFormat="1" applyFont="1" applyFill="1" applyBorder="1" applyAlignment="1">
      <alignment horizontal="center"/>
    </xf>
    <xf numFmtId="16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164" fontId="3" fillId="0" borderId="4" xfId="0" applyNumberFormat="1" applyFont="1" applyBorder="1"/>
    <xf numFmtId="164" fontId="3" fillId="0" borderId="5" xfId="0" applyNumberFormat="1" applyFont="1" applyBorder="1"/>
    <xf numFmtId="0" fontId="3" fillId="0" borderId="5" xfId="0" applyFont="1" applyBorder="1"/>
    <xf numFmtId="0" fontId="4" fillId="0" borderId="6" xfId="0" applyFont="1" applyBorder="1"/>
    <xf numFmtId="0" fontId="5" fillId="3" borderId="7" xfId="0" applyFont="1" applyFill="1" applyBorder="1" applyAlignment="1">
      <alignment horizontal="left" wrapText="1"/>
    </xf>
    <xf numFmtId="0" fontId="5" fillId="3" borderId="7" xfId="0" applyFont="1" applyFill="1" applyBorder="1" applyAlignment="1">
      <alignment horizontal="left"/>
    </xf>
    <xf numFmtId="0" fontId="0" fillId="0" borderId="9" xfId="0" applyBorder="1" applyAlignment="1"/>
    <xf numFmtId="0" fontId="0" fillId="0" borderId="10" xfId="0" applyBorder="1" applyAlignment="1"/>
    <xf numFmtId="0" fontId="2" fillId="4" borderId="11" xfId="0" applyFont="1" applyFill="1" applyBorder="1" applyAlignment="1">
      <alignment horizontal="right" wrapText="1"/>
    </xf>
    <xf numFmtId="0" fontId="2" fillId="4" borderId="11" xfId="0" applyFont="1" applyFill="1" applyBorder="1"/>
    <xf numFmtId="164" fontId="2" fillId="4" borderId="11" xfId="0" applyNumberFormat="1" applyFont="1" applyFill="1" applyBorder="1"/>
    <xf numFmtId="164" fontId="5" fillId="3" borderId="7" xfId="0" applyNumberFormat="1" applyFont="1" applyFill="1" applyBorder="1" applyAlignment="1">
      <alignment horizontal="right"/>
    </xf>
    <xf numFmtId="0" fontId="2" fillId="0" borderId="8" xfId="0" applyFont="1" applyFill="1" applyBorder="1" applyAlignment="1">
      <alignment vertical="top" wrapText="1"/>
    </xf>
  </cellXfs>
  <cellStyles count="1">
    <cellStyle name="Normal" xfId="0" builtinId="0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9" formatCode="&quot;$&quot;#,##0_);\(&quot;$&quot;#,##0\)"/>
      <fill>
        <patternFill patternType="solid">
          <fgColor indexed="64"/>
          <bgColor theme="0"/>
        </patternFill>
      </fill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border outline="0">
        <top style="thin">
          <color theme="2"/>
        </top>
      </border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3:E70" totalsRowShown="0" headerRowDxfId="8" headerRowBorderDxfId="7" tableBorderDxfId="6" totalsRowBorderDxfId="5">
  <tableColumns count="5">
    <tableColumn id="1" name="Agency Name" dataDxfId="4"/>
    <tableColumn id="2" name="Agency Type" dataDxfId="3"/>
    <tableColumn id="3" name="Cash Value" dataDxfId="2"/>
    <tableColumn id="4" name="Sales Proceeds" dataDxfId="1"/>
    <tableColumn id="5" name="Totals" dataDxfId="0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Ohio" altTextSummary="Equitable Sharing Payments of Cash and Sale Proceeds for Ohio by Recipient Agency for FY2022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0"/>
  <sheetViews>
    <sheetView tabSelected="1" workbookViewId="0"/>
  </sheetViews>
  <sheetFormatPr defaultRowHeight="15" x14ac:dyDescent="0.25"/>
  <cols>
    <col min="1" max="1" width="55.7109375" customWidth="1"/>
    <col min="2" max="3" width="14.7109375" customWidth="1"/>
    <col min="4" max="4" width="16.28515625" customWidth="1"/>
    <col min="5" max="5" width="14.7109375" customWidth="1"/>
  </cols>
  <sheetData>
    <row r="1" spans="1:5" ht="18" customHeight="1" x14ac:dyDescent="0.3">
      <c r="A1" s="8" t="s">
        <v>6</v>
      </c>
      <c r="B1" s="7"/>
      <c r="C1" s="6"/>
      <c r="D1" s="6"/>
      <c r="E1" s="5"/>
    </row>
    <row r="2" spans="1:5" ht="33" customHeight="1" x14ac:dyDescent="0.25">
      <c r="A2" s="17" t="s">
        <v>75</v>
      </c>
      <c r="B2" s="11"/>
      <c r="C2" s="11"/>
      <c r="D2" s="11"/>
      <c r="E2" s="12"/>
    </row>
    <row r="3" spans="1:5" ht="15" customHeight="1" x14ac:dyDescent="0.25">
      <c r="A3" s="4" t="s">
        <v>4</v>
      </c>
      <c r="B3" s="3" t="s">
        <v>3</v>
      </c>
      <c r="C3" s="2" t="s">
        <v>2</v>
      </c>
      <c r="D3" s="2" t="s">
        <v>1</v>
      </c>
      <c r="E3" s="1" t="s">
        <v>0</v>
      </c>
    </row>
    <row r="4" spans="1:5" x14ac:dyDescent="0.25">
      <c r="A4" s="9" t="s">
        <v>7</v>
      </c>
      <c r="B4" s="10" t="s">
        <v>8</v>
      </c>
      <c r="C4" s="16">
        <v>462047</v>
      </c>
      <c r="D4" s="16">
        <v>136179</v>
      </c>
      <c r="E4" s="16">
        <f t="shared" ref="E4:E67" si="0">SUM(C4:D4)</f>
        <v>598226</v>
      </c>
    </row>
    <row r="5" spans="1:5" x14ac:dyDescent="0.25">
      <c r="A5" s="9" t="s">
        <v>9</v>
      </c>
      <c r="B5" s="10" t="s">
        <v>10</v>
      </c>
      <c r="C5" s="16">
        <v>12187</v>
      </c>
      <c r="D5" s="16">
        <v>0</v>
      </c>
      <c r="E5" s="16">
        <f t="shared" si="0"/>
        <v>12187</v>
      </c>
    </row>
    <row r="6" spans="1:5" x14ac:dyDescent="0.25">
      <c r="A6" s="9" t="s">
        <v>11</v>
      </c>
      <c r="B6" s="10" t="s">
        <v>10</v>
      </c>
      <c r="C6" s="16">
        <v>9715</v>
      </c>
      <c r="D6" s="16">
        <v>2099</v>
      </c>
      <c r="E6" s="16">
        <f t="shared" si="0"/>
        <v>11814</v>
      </c>
    </row>
    <row r="7" spans="1:5" x14ac:dyDescent="0.25">
      <c r="A7" s="9" t="s">
        <v>12</v>
      </c>
      <c r="B7" s="10" t="s">
        <v>10</v>
      </c>
      <c r="C7" s="16">
        <v>13899</v>
      </c>
      <c r="D7" s="16">
        <v>1883</v>
      </c>
      <c r="E7" s="16">
        <f t="shared" si="0"/>
        <v>15782</v>
      </c>
    </row>
    <row r="8" spans="1:5" x14ac:dyDescent="0.25">
      <c r="A8" s="9" t="s">
        <v>13</v>
      </c>
      <c r="B8" s="10" t="s">
        <v>10</v>
      </c>
      <c r="C8" s="16">
        <v>12376</v>
      </c>
      <c r="D8" s="16">
        <v>5039</v>
      </c>
      <c r="E8" s="16">
        <f t="shared" si="0"/>
        <v>17415</v>
      </c>
    </row>
    <row r="9" spans="1:5" x14ac:dyDescent="0.25">
      <c r="A9" s="9" t="s">
        <v>14</v>
      </c>
      <c r="B9" s="10" t="s">
        <v>10</v>
      </c>
      <c r="C9" s="16">
        <v>65610</v>
      </c>
      <c r="D9" s="16">
        <v>16380</v>
      </c>
      <c r="E9" s="16">
        <f t="shared" si="0"/>
        <v>81990</v>
      </c>
    </row>
    <row r="10" spans="1:5" x14ac:dyDescent="0.25">
      <c r="A10" s="9" t="s">
        <v>15</v>
      </c>
      <c r="B10" s="10" t="s">
        <v>10</v>
      </c>
      <c r="C10" s="16">
        <v>18461</v>
      </c>
      <c r="D10" s="16">
        <v>1883</v>
      </c>
      <c r="E10" s="16">
        <f t="shared" si="0"/>
        <v>20344</v>
      </c>
    </row>
    <row r="11" spans="1:5" x14ac:dyDescent="0.25">
      <c r="A11" s="9" t="s">
        <v>16</v>
      </c>
      <c r="B11" s="10" t="s">
        <v>10</v>
      </c>
      <c r="C11" s="16">
        <v>67791</v>
      </c>
      <c r="D11" s="16">
        <v>0</v>
      </c>
      <c r="E11" s="16">
        <f t="shared" si="0"/>
        <v>67791</v>
      </c>
    </row>
    <row r="12" spans="1:5" x14ac:dyDescent="0.25">
      <c r="A12" s="9" t="s">
        <v>17</v>
      </c>
      <c r="B12" s="10" t="s">
        <v>10</v>
      </c>
      <c r="C12" s="16">
        <v>399202</v>
      </c>
      <c r="D12" s="16">
        <v>31362</v>
      </c>
      <c r="E12" s="16">
        <f t="shared" si="0"/>
        <v>430564</v>
      </c>
    </row>
    <row r="13" spans="1:5" x14ac:dyDescent="0.25">
      <c r="A13" s="9" t="s">
        <v>18</v>
      </c>
      <c r="B13" s="10" t="s">
        <v>10</v>
      </c>
      <c r="C13" s="16">
        <v>99142</v>
      </c>
      <c r="D13" s="16">
        <v>158560</v>
      </c>
      <c r="E13" s="16">
        <f t="shared" si="0"/>
        <v>257702</v>
      </c>
    </row>
    <row r="14" spans="1:5" x14ac:dyDescent="0.25">
      <c r="A14" s="9" t="s">
        <v>19</v>
      </c>
      <c r="B14" s="10" t="s">
        <v>10</v>
      </c>
      <c r="C14" s="16">
        <v>35703</v>
      </c>
      <c r="D14" s="16">
        <v>0</v>
      </c>
      <c r="E14" s="16">
        <f t="shared" si="0"/>
        <v>35703</v>
      </c>
    </row>
    <row r="15" spans="1:5" x14ac:dyDescent="0.25">
      <c r="A15" s="9" t="s">
        <v>20</v>
      </c>
      <c r="B15" s="10" t="s">
        <v>10</v>
      </c>
      <c r="C15" s="16">
        <v>43014</v>
      </c>
      <c r="D15" s="16">
        <v>5616</v>
      </c>
      <c r="E15" s="16">
        <f t="shared" si="0"/>
        <v>48630</v>
      </c>
    </row>
    <row r="16" spans="1:5" x14ac:dyDescent="0.25">
      <c r="A16" s="9" t="s">
        <v>21</v>
      </c>
      <c r="B16" s="10" t="s">
        <v>10</v>
      </c>
      <c r="C16" s="16">
        <v>20222</v>
      </c>
      <c r="D16" s="16">
        <v>29027</v>
      </c>
      <c r="E16" s="16">
        <f t="shared" si="0"/>
        <v>49249</v>
      </c>
    </row>
    <row r="17" spans="1:5" x14ac:dyDescent="0.25">
      <c r="A17" s="9" t="s">
        <v>22</v>
      </c>
      <c r="B17" s="10" t="s">
        <v>10</v>
      </c>
      <c r="C17" s="16">
        <v>25659</v>
      </c>
      <c r="D17" s="16">
        <v>701</v>
      </c>
      <c r="E17" s="16">
        <f t="shared" si="0"/>
        <v>26360</v>
      </c>
    </row>
    <row r="18" spans="1:5" x14ac:dyDescent="0.25">
      <c r="A18" s="9" t="s">
        <v>23</v>
      </c>
      <c r="B18" s="10" t="s">
        <v>10</v>
      </c>
      <c r="C18" s="16">
        <v>360885</v>
      </c>
      <c r="D18" s="16">
        <v>77002</v>
      </c>
      <c r="E18" s="16">
        <f t="shared" si="0"/>
        <v>437887</v>
      </c>
    </row>
    <row r="19" spans="1:5" x14ac:dyDescent="0.25">
      <c r="A19" s="9" t="s">
        <v>24</v>
      </c>
      <c r="B19" s="10" t="s">
        <v>10</v>
      </c>
      <c r="C19" s="16">
        <v>122924</v>
      </c>
      <c r="D19" s="16">
        <v>65186</v>
      </c>
      <c r="E19" s="16">
        <f t="shared" si="0"/>
        <v>188110</v>
      </c>
    </row>
    <row r="20" spans="1:5" x14ac:dyDescent="0.25">
      <c r="A20" s="9" t="s">
        <v>25</v>
      </c>
      <c r="B20" s="10" t="s">
        <v>10</v>
      </c>
      <c r="C20" s="16">
        <v>10610</v>
      </c>
      <c r="D20" s="16">
        <v>0</v>
      </c>
      <c r="E20" s="16">
        <f t="shared" si="0"/>
        <v>10610</v>
      </c>
    </row>
    <row r="21" spans="1:5" x14ac:dyDescent="0.25">
      <c r="A21" s="9" t="s">
        <v>26</v>
      </c>
      <c r="B21" s="10" t="s">
        <v>10</v>
      </c>
      <c r="C21" s="16">
        <v>487232</v>
      </c>
      <c r="D21" s="16">
        <v>3631</v>
      </c>
      <c r="E21" s="16">
        <f t="shared" si="0"/>
        <v>490863</v>
      </c>
    </row>
    <row r="22" spans="1:5" x14ac:dyDescent="0.25">
      <c r="A22" s="9" t="s">
        <v>27</v>
      </c>
      <c r="B22" s="10" t="s">
        <v>10</v>
      </c>
      <c r="C22" s="16">
        <v>317310</v>
      </c>
      <c r="D22" s="16">
        <v>20406</v>
      </c>
      <c r="E22" s="16">
        <f t="shared" si="0"/>
        <v>337716</v>
      </c>
    </row>
    <row r="23" spans="1:5" x14ac:dyDescent="0.25">
      <c r="A23" s="9" t="s">
        <v>28</v>
      </c>
      <c r="B23" s="10" t="s">
        <v>10</v>
      </c>
      <c r="C23" s="16">
        <v>1615</v>
      </c>
      <c r="D23" s="16">
        <v>1517</v>
      </c>
      <c r="E23" s="16">
        <f t="shared" si="0"/>
        <v>3132</v>
      </c>
    </row>
    <row r="24" spans="1:5" x14ac:dyDescent="0.25">
      <c r="A24" s="9" t="s">
        <v>29</v>
      </c>
      <c r="B24" s="10" t="s">
        <v>10</v>
      </c>
      <c r="C24" s="16">
        <v>85262</v>
      </c>
      <c r="D24" s="16">
        <v>71053</v>
      </c>
      <c r="E24" s="16">
        <f t="shared" si="0"/>
        <v>156315</v>
      </c>
    </row>
    <row r="25" spans="1:5" x14ac:dyDescent="0.25">
      <c r="A25" s="9" t="s">
        <v>30</v>
      </c>
      <c r="B25" s="10" t="s">
        <v>10</v>
      </c>
      <c r="C25" s="16">
        <v>19687</v>
      </c>
      <c r="D25" s="16">
        <v>21749</v>
      </c>
      <c r="E25" s="16">
        <f t="shared" si="0"/>
        <v>41436</v>
      </c>
    </row>
    <row r="26" spans="1:5" x14ac:dyDescent="0.25">
      <c r="A26" s="9" t="s">
        <v>31</v>
      </c>
      <c r="B26" s="10" t="s">
        <v>10</v>
      </c>
      <c r="C26" s="16">
        <v>384726</v>
      </c>
      <c r="D26" s="16">
        <v>13651</v>
      </c>
      <c r="E26" s="16">
        <f t="shared" si="0"/>
        <v>398377</v>
      </c>
    </row>
    <row r="27" spans="1:5" x14ac:dyDescent="0.25">
      <c r="A27" s="9" t="s">
        <v>32</v>
      </c>
      <c r="B27" s="10" t="s">
        <v>10</v>
      </c>
      <c r="C27" s="16">
        <v>10725</v>
      </c>
      <c r="D27" s="16">
        <v>810</v>
      </c>
      <c r="E27" s="16">
        <f t="shared" si="0"/>
        <v>11535</v>
      </c>
    </row>
    <row r="28" spans="1:5" x14ac:dyDescent="0.25">
      <c r="A28" s="9" t="s">
        <v>33</v>
      </c>
      <c r="B28" s="10" t="s">
        <v>10</v>
      </c>
      <c r="C28" s="16">
        <v>56238</v>
      </c>
      <c r="D28" s="16">
        <v>19621</v>
      </c>
      <c r="E28" s="16">
        <f t="shared" si="0"/>
        <v>75859</v>
      </c>
    </row>
    <row r="29" spans="1:5" x14ac:dyDescent="0.25">
      <c r="A29" s="9" t="s">
        <v>34</v>
      </c>
      <c r="B29" s="10" t="s">
        <v>10</v>
      </c>
      <c r="C29" s="16">
        <v>49356</v>
      </c>
      <c r="D29" s="16">
        <v>0</v>
      </c>
      <c r="E29" s="16">
        <f t="shared" si="0"/>
        <v>49356</v>
      </c>
    </row>
    <row r="30" spans="1:5" x14ac:dyDescent="0.25">
      <c r="A30" s="9" t="s">
        <v>35</v>
      </c>
      <c r="B30" s="10" t="s">
        <v>10</v>
      </c>
      <c r="C30" s="16">
        <v>185234</v>
      </c>
      <c r="D30" s="16">
        <v>0</v>
      </c>
      <c r="E30" s="16">
        <f t="shared" si="0"/>
        <v>185234</v>
      </c>
    </row>
    <row r="31" spans="1:5" x14ac:dyDescent="0.25">
      <c r="A31" s="9" t="s">
        <v>36</v>
      </c>
      <c r="B31" s="10" t="s">
        <v>10</v>
      </c>
      <c r="C31" s="16">
        <v>108852</v>
      </c>
      <c r="D31" s="16">
        <v>53989</v>
      </c>
      <c r="E31" s="16">
        <f t="shared" si="0"/>
        <v>162841</v>
      </c>
    </row>
    <row r="32" spans="1:5" x14ac:dyDescent="0.25">
      <c r="A32" s="9" t="s">
        <v>37</v>
      </c>
      <c r="B32" s="10" t="s">
        <v>10</v>
      </c>
      <c r="C32" s="16">
        <v>18145</v>
      </c>
      <c r="D32" s="16">
        <v>21749</v>
      </c>
      <c r="E32" s="16">
        <f t="shared" si="0"/>
        <v>39894</v>
      </c>
    </row>
    <row r="33" spans="1:5" x14ac:dyDescent="0.25">
      <c r="A33" s="9" t="s">
        <v>38</v>
      </c>
      <c r="B33" s="10" t="s">
        <v>10</v>
      </c>
      <c r="C33" s="16">
        <v>2118</v>
      </c>
      <c r="D33" s="16">
        <v>2891</v>
      </c>
      <c r="E33" s="16">
        <f t="shared" si="0"/>
        <v>5009</v>
      </c>
    </row>
    <row r="34" spans="1:5" x14ac:dyDescent="0.25">
      <c r="A34" s="9" t="s">
        <v>39</v>
      </c>
      <c r="B34" s="10" t="s">
        <v>10</v>
      </c>
      <c r="C34" s="16">
        <v>76173</v>
      </c>
      <c r="D34" s="16">
        <v>76144</v>
      </c>
      <c r="E34" s="16">
        <f t="shared" si="0"/>
        <v>152317</v>
      </c>
    </row>
    <row r="35" spans="1:5" x14ac:dyDescent="0.25">
      <c r="A35" s="9" t="s">
        <v>40</v>
      </c>
      <c r="B35" s="10" t="s">
        <v>10</v>
      </c>
      <c r="C35" s="16">
        <v>256085</v>
      </c>
      <c r="D35" s="16">
        <v>0</v>
      </c>
      <c r="E35" s="16">
        <f t="shared" si="0"/>
        <v>256085</v>
      </c>
    </row>
    <row r="36" spans="1:5" x14ac:dyDescent="0.25">
      <c r="A36" s="9" t="s">
        <v>41</v>
      </c>
      <c r="B36" s="10" t="s">
        <v>10</v>
      </c>
      <c r="C36" s="16">
        <v>19946</v>
      </c>
      <c r="D36" s="16">
        <v>19272</v>
      </c>
      <c r="E36" s="16">
        <f t="shared" si="0"/>
        <v>39218</v>
      </c>
    </row>
    <row r="37" spans="1:5" x14ac:dyDescent="0.25">
      <c r="A37" s="9" t="s">
        <v>42</v>
      </c>
      <c r="B37" s="10" t="s">
        <v>10</v>
      </c>
      <c r="C37" s="16">
        <v>0</v>
      </c>
      <c r="D37" s="16">
        <v>4395</v>
      </c>
      <c r="E37" s="16">
        <f t="shared" si="0"/>
        <v>4395</v>
      </c>
    </row>
    <row r="38" spans="1:5" x14ac:dyDescent="0.25">
      <c r="A38" s="9" t="s">
        <v>43</v>
      </c>
      <c r="B38" s="10" t="s">
        <v>8</v>
      </c>
      <c r="C38" s="16">
        <v>17507</v>
      </c>
      <c r="D38" s="16">
        <v>0</v>
      </c>
      <c r="E38" s="16">
        <f t="shared" si="0"/>
        <v>17507</v>
      </c>
    </row>
    <row r="39" spans="1:5" x14ac:dyDescent="0.25">
      <c r="A39" s="9" t="s">
        <v>44</v>
      </c>
      <c r="B39" s="10" t="s">
        <v>10</v>
      </c>
      <c r="C39" s="16">
        <v>10417</v>
      </c>
      <c r="D39" s="16">
        <v>0</v>
      </c>
      <c r="E39" s="16">
        <f t="shared" si="0"/>
        <v>10417</v>
      </c>
    </row>
    <row r="40" spans="1:5" x14ac:dyDescent="0.25">
      <c r="A40" s="9" t="s">
        <v>45</v>
      </c>
      <c r="B40" s="10" t="s">
        <v>10</v>
      </c>
      <c r="C40" s="16">
        <v>29174</v>
      </c>
      <c r="D40" s="16">
        <v>11430</v>
      </c>
      <c r="E40" s="16">
        <f t="shared" si="0"/>
        <v>40604</v>
      </c>
    </row>
    <row r="41" spans="1:5" x14ac:dyDescent="0.25">
      <c r="A41" s="9" t="s">
        <v>46</v>
      </c>
      <c r="B41" s="10" t="s">
        <v>10</v>
      </c>
      <c r="C41" s="16">
        <v>140579</v>
      </c>
      <c r="D41" s="16">
        <v>227915</v>
      </c>
      <c r="E41" s="16">
        <f t="shared" si="0"/>
        <v>368494</v>
      </c>
    </row>
    <row r="42" spans="1:5" x14ac:dyDescent="0.25">
      <c r="A42" s="9" t="s">
        <v>47</v>
      </c>
      <c r="B42" s="10" t="s">
        <v>10</v>
      </c>
      <c r="C42" s="16">
        <v>47920</v>
      </c>
      <c r="D42" s="16">
        <v>0</v>
      </c>
      <c r="E42" s="16">
        <f t="shared" si="0"/>
        <v>47920</v>
      </c>
    </row>
    <row r="43" spans="1:5" x14ac:dyDescent="0.25">
      <c r="A43" s="9" t="s">
        <v>48</v>
      </c>
      <c r="B43" s="10" t="s">
        <v>10</v>
      </c>
      <c r="C43" s="16">
        <v>162367</v>
      </c>
      <c r="D43" s="16">
        <v>2947</v>
      </c>
      <c r="E43" s="16">
        <f t="shared" si="0"/>
        <v>165314</v>
      </c>
    </row>
    <row r="44" spans="1:5" x14ac:dyDescent="0.25">
      <c r="A44" s="9" t="s">
        <v>49</v>
      </c>
      <c r="B44" s="10" t="s">
        <v>10</v>
      </c>
      <c r="C44" s="16">
        <v>238473</v>
      </c>
      <c r="D44" s="16">
        <v>0</v>
      </c>
      <c r="E44" s="16">
        <f t="shared" si="0"/>
        <v>238473</v>
      </c>
    </row>
    <row r="45" spans="1:5" x14ac:dyDescent="0.25">
      <c r="A45" s="9" t="s">
        <v>50</v>
      </c>
      <c r="B45" s="10" t="s">
        <v>10</v>
      </c>
      <c r="C45" s="16">
        <v>20654</v>
      </c>
      <c r="D45" s="16">
        <v>36035</v>
      </c>
      <c r="E45" s="16">
        <f t="shared" si="0"/>
        <v>56689</v>
      </c>
    </row>
    <row r="46" spans="1:5" x14ac:dyDescent="0.25">
      <c r="A46" s="9" t="s">
        <v>51</v>
      </c>
      <c r="B46" s="10" t="s">
        <v>10</v>
      </c>
      <c r="C46" s="16">
        <v>1650</v>
      </c>
      <c r="D46" s="16">
        <v>0</v>
      </c>
      <c r="E46" s="16">
        <f t="shared" si="0"/>
        <v>1650</v>
      </c>
    </row>
    <row r="47" spans="1:5" x14ac:dyDescent="0.25">
      <c r="A47" s="9" t="s">
        <v>52</v>
      </c>
      <c r="B47" s="10" t="s">
        <v>10</v>
      </c>
      <c r="C47" s="16">
        <v>12377</v>
      </c>
      <c r="D47" s="16">
        <v>5039</v>
      </c>
      <c r="E47" s="16">
        <f t="shared" si="0"/>
        <v>17416</v>
      </c>
    </row>
    <row r="48" spans="1:5" x14ac:dyDescent="0.25">
      <c r="A48" s="9" t="s">
        <v>53</v>
      </c>
      <c r="B48" s="10" t="s">
        <v>10</v>
      </c>
      <c r="C48" s="16">
        <v>99198</v>
      </c>
      <c r="D48" s="16">
        <v>16380</v>
      </c>
      <c r="E48" s="16">
        <f t="shared" si="0"/>
        <v>115578</v>
      </c>
    </row>
    <row r="49" spans="1:5" x14ac:dyDescent="0.25">
      <c r="A49" s="9" t="s">
        <v>54</v>
      </c>
      <c r="B49" s="10" t="s">
        <v>10</v>
      </c>
      <c r="C49" s="16">
        <v>67426</v>
      </c>
      <c r="D49" s="16">
        <v>5039</v>
      </c>
      <c r="E49" s="16">
        <f t="shared" si="0"/>
        <v>72465</v>
      </c>
    </row>
    <row r="50" spans="1:5" x14ac:dyDescent="0.25">
      <c r="A50" s="9" t="s">
        <v>55</v>
      </c>
      <c r="B50" s="10" t="s">
        <v>10</v>
      </c>
      <c r="C50" s="16">
        <v>208466</v>
      </c>
      <c r="D50" s="16">
        <v>13197</v>
      </c>
      <c r="E50" s="16">
        <f t="shared" si="0"/>
        <v>221663</v>
      </c>
    </row>
    <row r="51" spans="1:5" x14ac:dyDescent="0.25">
      <c r="A51" s="9" t="s">
        <v>56</v>
      </c>
      <c r="B51" s="10" t="s">
        <v>10</v>
      </c>
      <c r="C51" s="16">
        <v>20973</v>
      </c>
      <c r="D51" s="16">
        <v>0</v>
      </c>
      <c r="E51" s="16">
        <f t="shared" si="0"/>
        <v>20973</v>
      </c>
    </row>
    <row r="52" spans="1:5" x14ac:dyDescent="0.25">
      <c r="A52" s="9" t="s">
        <v>57</v>
      </c>
      <c r="B52" s="10" t="s">
        <v>10</v>
      </c>
      <c r="C52" s="16">
        <v>38668</v>
      </c>
      <c r="D52" s="16">
        <v>3008</v>
      </c>
      <c r="E52" s="16">
        <f t="shared" si="0"/>
        <v>41676</v>
      </c>
    </row>
    <row r="53" spans="1:5" x14ac:dyDescent="0.25">
      <c r="A53" s="9" t="s">
        <v>58</v>
      </c>
      <c r="B53" s="10" t="s">
        <v>10</v>
      </c>
      <c r="C53" s="16">
        <v>808651</v>
      </c>
      <c r="D53" s="16">
        <v>34349</v>
      </c>
      <c r="E53" s="16">
        <f t="shared" si="0"/>
        <v>843000</v>
      </c>
    </row>
    <row r="54" spans="1:5" x14ac:dyDescent="0.25">
      <c r="A54" s="9" t="s">
        <v>59</v>
      </c>
      <c r="B54" s="10" t="s">
        <v>10</v>
      </c>
      <c r="C54" s="16">
        <v>204722</v>
      </c>
      <c r="D54" s="16">
        <v>12802</v>
      </c>
      <c r="E54" s="16">
        <f t="shared" si="0"/>
        <v>217524</v>
      </c>
    </row>
    <row r="55" spans="1:5" x14ac:dyDescent="0.25">
      <c r="A55" s="9" t="s">
        <v>60</v>
      </c>
      <c r="B55" s="10" t="s">
        <v>10</v>
      </c>
      <c r="C55" s="16">
        <v>43109</v>
      </c>
      <c r="D55" s="16">
        <v>0</v>
      </c>
      <c r="E55" s="16">
        <f t="shared" si="0"/>
        <v>43109</v>
      </c>
    </row>
    <row r="56" spans="1:5" x14ac:dyDescent="0.25">
      <c r="A56" s="9" t="s">
        <v>61</v>
      </c>
      <c r="B56" s="10" t="s">
        <v>10</v>
      </c>
      <c r="C56" s="16">
        <v>363569</v>
      </c>
      <c r="D56" s="16">
        <v>0</v>
      </c>
      <c r="E56" s="16">
        <f t="shared" si="0"/>
        <v>363569</v>
      </c>
    </row>
    <row r="57" spans="1:5" x14ac:dyDescent="0.25">
      <c r="A57" s="9" t="s">
        <v>62</v>
      </c>
      <c r="B57" s="10" t="s">
        <v>8</v>
      </c>
      <c r="C57" s="16">
        <v>1642852</v>
      </c>
      <c r="D57" s="16">
        <v>52247</v>
      </c>
      <c r="E57" s="16">
        <f t="shared" si="0"/>
        <v>1695099</v>
      </c>
    </row>
    <row r="58" spans="1:5" x14ac:dyDescent="0.25">
      <c r="A58" s="9" t="s">
        <v>63</v>
      </c>
      <c r="B58" s="10" t="s">
        <v>10</v>
      </c>
      <c r="C58" s="16">
        <v>24119</v>
      </c>
      <c r="D58" s="16">
        <v>5389</v>
      </c>
      <c r="E58" s="16">
        <f t="shared" si="0"/>
        <v>29508</v>
      </c>
    </row>
    <row r="59" spans="1:5" x14ac:dyDescent="0.25">
      <c r="A59" s="9" t="s">
        <v>64</v>
      </c>
      <c r="B59" s="10" t="s">
        <v>10</v>
      </c>
      <c r="C59" s="16">
        <v>174591</v>
      </c>
      <c r="D59" s="16">
        <v>206775</v>
      </c>
      <c r="E59" s="16">
        <f t="shared" si="0"/>
        <v>381366</v>
      </c>
    </row>
    <row r="60" spans="1:5" x14ac:dyDescent="0.25">
      <c r="A60" s="9" t="s">
        <v>65</v>
      </c>
      <c r="B60" s="10" t="s">
        <v>10</v>
      </c>
      <c r="C60" s="16">
        <v>192327</v>
      </c>
      <c r="D60" s="16">
        <v>12285</v>
      </c>
      <c r="E60" s="16">
        <f t="shared" si="0"/>
        <v>204612</v>
      </c>
    </row>
    <row r="61" spans="1:5" x14ac:dyDescent="0.25">
      <c r="A61" s="9" t="s">
        <v>66</v>
      </c>
      <c r="B61" s="10" t="s">
        <v>10</v>
      </c>
      <c r="C61" s="16">
        <v>37093</v>
      </c>
      <c r="D61" s="16">
        <v>0</v>
      </c>
      <c r="E61" s="16">
        <f t="shared" si="0"/>
        <v>37093</v>
      </c>
    </row>
    <row r="62" spans="1:5" x14ac:dyDescent="0.25">
      <c r="A62" s="9" t="s">
        <v>67</v>
      </c>
      <c r="B62" s="10" t="s">
        <v>10</v>
      </c>
      <c r="C62" s="16">
        <v>37546</v>
      </c>
      <c r="D62" s="16">
        <v>0</v>
      </c>
      <c r="E62" s="16">
        <f t="shared" si="0"/>
        <v>37546</v>
      </c>
    </row>
    <row r="63" spans="1:5" x14ac:dyDescent="0.25">
      <c r="A63" s="9" t="s">
        <v>68</v>
      </c>
      <c r="B63" s="10" t="s">
        <v>10</v>
      </c>
      <c r="C63" s="16">
        <v>106785</v>
      </c>
      <c r="D63" s="16">
        <v>10044</v>
      </c>
      <c r="E63" s="16">
        <f t="shared" si="0"/>
        <v>116829</v>
      </c>
    </row>
    <row r="64" spans="1:5" x14ac:dyDescent="0.25">
      <c r="A64" s="9" t="s">
        <v>69</v>
      </c>
      <c r="B64" s="10" t="s">
        <v>10</v>
      </c>
      <c r="C64" s="16">
        <v>31757</v>
      </c>
      <c r="D64" s="16">
        <v>0</v>
      </c>
      <c r="E64" s="16">
        <f t="shared" si="0"/>
        <v>31757</v>
      </c>
    </row>
    <row r="65" spans="1:5" x14ac:dyDescent="0.25">
      <c r="A65" s="9" t="s">
        <v>70</v>
      </c>
      <c r="B65" s="10" t="s">
        <v>10</v>
      </c>
      <c r="C65" s="16">
        <v>143709</v>
      </c>
      <c r="D65" s="16">
        <v>83201</v>
      </c>
      <c r="E65" s="16">
        <f t="shared" si="0"/>
        <v>226910</v>
      </c>
    </row>
    <row r="66" spans="1:5" x14ac:dyDescent="0.25">
      <c r="A66" s="9" t="s">
        <v>71</v>
      </c>
      <c r="B66" s="10" t="s">
        <v>10</v>
      </c>
      <c r="C66" s="16">
        <v>173796</v>
      </c>
      <c r="D66" s="16">
        <v>9172</v>
      </c>
      <c r="E66" s="16">
        <f t="shared" si="0"/>
        <v>182968</v>
      </c>
    </row>
    <row r="67" spans="1:5" x14ac:dyDescent="0.25">
      <c r="A67" s="9" t="s">
        <v>72</v>
      </c>
      <c r="B67" s="10" t="s">
        <v>10</v>
      </c>
      <c r="C67" s="16">
        <v>115271</v>
      </c>
      <c r="D67" s="16">
        <v>16380</v>
      </c>
      <c r="E67" s="16">
        <f t="shared" si="0"/>
        <v>131651</v>
      </c>
    </row>
    <row r="68" spans="1:5" x14ac:dyDescent="0.25">
      <c r="A68" s="9" t="s">
        <v>73</v>
      </c>
      <c r="B68" s="10" t="s">
        <v>10</v>
      </c>
      <c r="C68" s="16">
        <v>94214</v>
      </c>
      <c r="D68" s="16">
        <v>0</v>
      </c>
      <c r="E68" s="16">
        <f t="shared" ref="E68:E69" si="1">SUM(C68:D68)</f>
        <v>94214</v>
      </c>
    </row>
    <row r="69" spans="1:5" x14ac:dyDescent="0.25">
      <c r="A69" s="9" t="s">
        <v>74</v>
      </c>
      <c r="B69" s="10" t="s">
        <v>10</v>
      </c>
      <c r="C69" s="16">
        <v>24834</v>
      </c>
      <c r="D69" s="16">
        <v>4002</v>
      </c>
      <c r="E69" s="16">
        <f t="shared" si="1"/>
        <v>28836</v>
      </c>
    </row>
    <row r="70" spans="1:5" x14ac:dyDescent="0.25">
      <c r="A70" s="13" t="s">
        <v>5</v>
      </c>
      <c r="B70" s="14" t="s">
        <v>0</v>
      </c>
      <c r="C70" s="15">
        <f>SUM(C4:C69)</f>
        <v>9192945</v>
      </c>
      <c r="D70" s="15">
        <f>SUM(D4:D69)</f>
        <v>1629431</v>
      </c>
      <c r="E70" s="15">
        <f>SUM(E4:E69)</f>
        <v>10822376</v>
      </c>
    </row>
  </sheetData>
  <pageMargins left="0.7" right="0.7" top="0.75" bottom="0.75" header="0.3" footer="0.3"/>
  <pageSetup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Ohio</vt:lpstr>
    </vt:vector>
  </TitlesOfParts>
  <Company>ForfSys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Ferencz</dc:creator>
  <cp:lastModifiedBy>AFMS</cp:lastModifiedBy>
  <cp:lastPrinted>2017-11-02T19:58:48Z</cp:lastPrinted>
  <dcterms:created xsi:type="dcterms:W3CDTF">2017-11-01T13:46:51Z</dcterms:created>
  <dcterms:modified xsi:type="dcterms:W3CDTF">2022-11-10T18:53:11Z</dcterms:modified>
</cp:coreProperties>
</file>