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"/>
    </mc:Choice>
  </mc:AlternateContent>
  <bookViews>
    <workbookView xWindow="0" yWindow="0" windowWidth="28800" windowHeight="11835"/>
  </bookViews>
  <sheets>
    <sheet name="Transfered to Non-Federal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D84" i="1"/>
  <c r="D70" i="1"/>
  <c r="C70" i="1"/>
  <c r="D31" i="1" l="1"/>
  <c r="C31" i="1"/>
  <c r="D88" i="1"/>
  <c r="C88" i="1"/>
  <c r="D79" i="1"/>
  <c r="C79" i="1"/>
  <c r="D74" i="1"/>
  <c r="C74" i="1"/>
  <c r="D66" i="1"/>
  <c r="C66" i="1"/>
  <c r="D59" i="1"/>
  <c r="C59" i="1"/>
  <c r="D50" i="1"/>
  <c r="C50" i="1"/>
  <c r="D45" i="1"/>
  <c r="C45" i="1"/>
  <c r="D41" i="1"/>
  <c r="C41" i="1"/>
  <c r="D37" i="1"/>
  <c r="C37" i="1"/>
  <c r="D27" i="1"/>
  <c r="C27" i="1"/>
  <c r="D22" i="1"/>
  <c r="C22" i="1"/>
  <c r="D18" i="1"/>
  <c r="C18" i="1"/>
  <c r="D13" i="1"/>
  <c r="C13" i="1"/>
  <c r="D6" i="1"/>
  <c r="D89" i="1" s="1"/>
  <c r="C6" i="1"/>
  <c r="C89" i="1" l="1"/>
</calcChain>
</file>

<file path=xl/sharedStrings.xml><?xml version="1.0" encoding="utf-8"?>
<sst xmlns="http://schemas.openxmlformats.org/spreadsheetml/2006/main" count="197" uniqueCount="65">
  <si>
    <t>Asset Type</t>
  </si>
  <si>
    <t>Count</t>
  </si>
  <si>
    <t>Justice Property Transferred to Non-Federal Agencies by Type</t>
  </si>
  <si>
    <t>Agency Name</t>
  </si>
  <si>
    <t>Property Value</t>
  </si>
  <si>
    <t>Totals</t>
  </si>
  <si>
    <t>California</t>
  </si>
  <si>
    <t>Connecticut</t>
  </si>
  <si>
    <t>Georgia</t>
  </si>
  <si>
    <t>Illinois</t>
  </si>
  <si>
    <t>Indiana</t>
  </si>
  <si>
    <t>Massachusetts</t>
  </si>
  <si>
    <t>Mississippi</t>
  </si>
  <si>
    <t>Nebraska</t>
  </si>
  <si>
    <t>Missouri</t>
  </si>
  <si>
    <t>New York</t>
  </si>
  <si>
    <t>North Carolina</t>
  </si>
  <si>
    <t>Oregon</t>
  </si>
  <si>
    <t>Virginia</t>
  </si>
  <si>
    <t>Wisconsin</t>
  </si>
  <si>
    <t xml:space="preserve">Grand  </t>
  </si>
  <si>
    <t>Placing property into official use must support a law enforcement purpose, to include support for undercover</t>
  </si>
  <si>
    <t>operations.  Attorney General policies require that any property placed into official use must be supported</t>
  </si>
  <si>
    <t>by a written justification, detailing the reason why the forfeited property was placed into official use and</t>
  </si>
  <si>
    <t>these justifications must be retained for three (3) years.</t>
  </si>
  <si>
    <t>Fontana Police Department</t>
  </si>
  <si>
    <t xml:space="preserve">Vehicles            </t>
  </si>
  <si>
    <t>Department Of Police Service City Of West Haven</t>
  </si>
  <si>
    <t>Manchester Police Department</t>
  </si>
  <si>
    <t>Norwalk Department Of Police Services</t>
  </si>
  <si>
    <t>Southington Police Department</t>
  </si>
  <si>
    <t>Smyrna Police Department</t>
  </si>
  <si>
    <t>Will County Sheriff's Office</t>
  </si>
  <si>
    <t>Hobart Police Department</t>
  </si>
  <si>
    <t>Louisiana</t>
  </si>
  <si>
    <t>Caddo Parish Sheriff's Office</t>
  </si>
  <si>
    <t>Hopkinton Police Department</t>
  </si>
  <si>
    <t>Middleborough Police Department</t>
  </si>
  <si>
    <t>Taunton Police Department</t>
  </si>
  <si>
    <t>Harrison County Sheriff's Office</t>
  </si>
  <si>
    <t>Bellefontaine Neighbors Police Department</t>
  </si>
  <si>
    <t>Nebraska State Patrol</t>
  </si>
  <si>
    <t>Omaha Police Department</t>
  </si>
  <si>
    <t>City Of Middletown Police Department</t>
  </si>
  <si>
    <t>Lackawanna Police Department</t>
  </si>
  <si>
    <t>Niagara County Sheriff's Department</t>
  </si>
  <si>
    <t>Town Of Greece Police Department</t>
  </si>
  <si>
    <t>Caldwell County Sheriff's Office</t>
  </si>
  <si>
    <t>Henderson County Sheriff's Office</t>
  </si>
  <si>
    <t>Randolph County Sheriff's Office</t>
  </si>
  <si>
    <t>Salem Police Department</t>
  </si>
  <si>
    <t>Rhode Island</t>
  </si>
  <si>
    <t>Coventry Police Department</t>
  </si>
  <si>
    <t>South Carolina</t>
  </si>
  <si>
    <t>Anderson Police Department</t>
  </si>
  <si>
    <t>Henrico County Police Division</t>
  </si>
  <si>
    <t>Roanoke City Police Department</t>
  </si>
  <si>
    <t>West Allis Police Department</t>
  </si>
  <si>
    <t>Fiscal Year 2022</t>
  </si>
  <si>
    <t>DeKalb County Police Department</t>
  </si>
  <si>
    <t>Allen County Police Department - Sheriff</t>
  </si>
  <si>
    <t>New York State Police Department</t>
  </si>
  <si>
    <t>Wayne County Sheriff's Office</t>
  </si>
  <si>
    <t>North Carolina State Bureau Of Investigation (BOI)</t>
  </si>
  <si>
    <t>Anderson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</si>
</sst>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29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thin">
        <color theme="2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/>
    <xf numFmtId="0" fontId="0" fillId="0" borderId="2" xfId="0" applyBorder="1"/>
    <xf numFmtId="0" fontId="0" fillId="0" borderId="3" xfId="0" applyBorder="1"/>
    <xf numFmtId="0" fontId="2" fillId="0" borderId="4" xfId="0" applyFont="1" applyFill="1" applyBorder="1"/>
    <xf numFmtId="0" fontId="5" fillId="0" borderId="5" xfId="0" applyFont="1" applyFill="1" applyBorder="1"/>
    <xf numFmtId="0" fontId="2" fillId="0" borderId="5" xfId="0" applyFont="1" applyFill="1" applyBorder="1"/>
    <xf numFmtId="0" fontId="5" fillId="0" borderId="6" xfId="0" applyFont="1" applyFill="1" applyBorder="1"/>
    <xf numFmtId="0" fontId="2" fillId="2" borderId="10" xfId="0" applyFont="1" applyFill="1" applyBorder="1" applyAlignment="1">
      <alignment horizontal="left"/>
    </xf>
    <xf numFmtId="0" fontId="0" fillId="0" borderId="11" xfId="0" applyFont="1" applyBorder="1"/>
    <xf numFmtId="0" fontId="0" fillId="0" borderId="12" xfId="0" applyFont="1" applyBorder="1"/>
    <xf numFmtId="0" fontId="2" fillId="5" borderId="13" xfId="0" applyFont="1" applyFill="1" applyBorder="1" applyAlignment="1">
      <alignment horizontal="right" wrapText="1"/>
    </xf>
    <xf numFmtId="0" fontId="2" fillId="5" borderId="0" xfId="0" applyFont="1" applyFill="1" applyBorder="1"/>
    <xf numFmtId="165" fontId="2" fillId="5" borderId="0" xfId="0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3" borderId="2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right" wrapText="1"/>
    </xf>
    <xf numFmtId="0" fontId="6" fillId="4" borderId="24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right"/>
    </xf>
    <xf numFmtId="5" fontId="6" fillId="4" borderId="25" xfId="0" applyNumberFormat="1" applyFont="1" applyFill="1" applyBorder="1" applyAlignment="1">
      <alignment horizontal="right"/>
    </xf>
    <xf numFmtId="0" fontId="7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right"/>
    </xf>
    <xf numFmtId="165" fontId="7" fillId="2" borderId="19" xfId="0" applyNumberFormat="1" applyFont="1" applyFill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2" borderId="25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right"/>
    </xf>
    <xf numFmtId="0" fontId="6" fillId="4" borderId="25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right"/>
    </xf>
    <xf numFmtId="0" fontId="2" fillId="2" borderId="28" xfId="0" applyFont="1" applyFill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9" xfId="0" applyFont="1" applyBorder="1" applyAlignment="1">
      <alignment horizontal="right"/>
    </xf>
    <xf numFmtId="165" fontId="7" fillId="0" borderId="17" xfId="0" applyNumberFormat="1" applyFont="1" applyBorder="1" applyAlignment="1">
      <alignment horizontal="right"/>
    </xf>
    <xf numFmtId="0" fontId="7" fillId="2" borderId="26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right" wrapText="1"/>
    </xf>
    <xf numFmtId="165" fontId="7" fillId="2" borderId="25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/>
    </xf>
  </cellXfs>
  <cellStyles count="1">
    <cellStyle name="Normal" xfId="0" builtinId="0"/>
  </cellStyles>
  <dxfs count="118"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A4:D6" totalsRowShown="0" headerRowDxfId="117" headerRowBorderDxfId="116" tableBorderDxfId="115" totalsRowBorderDxfId="114">
  <tableColumns count="4">
    <tableColumn id="1" name="Agency Name" dataDxfId="113"/>
    <tableColumn id="2" name="Asset Type" dataDxfId="112"/>
    <tableColumn id="3" name="Count" dataDxfId="111"/>
    <tableColumn id="4" name="Property Value" dataDxfId="11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California" altTextSummary="Justice Property Transferred to Non-Federal Agencies by Asset Type for California for FY2022."/>
    </ext>
  </extLst>
</table>
</file>

<file path=xl/tables/table10.xml><?xml version="1.0" encoding="utf-8"?>
<table xmlns="http://schemas.openxmlformats.org/spreadsheetml/2006/main" id="21" name="Table21" displayName="Table21" ref="A52:D59" totalsRowShown="0" headerRowDxfId="49" headerRowBorderDxfId="48" tableBorderDxfId="47" totalsRowBorderDxfId="46">
  <tableColumns count="4">
    <tableColumn id="1" name="Agency Name" dataDxfId="45"/>
    <tableColumn id="2" name="Asset Type" dataDxfId="44"/>
    <tableColumn id="3" name="Count" dataDxfId="43"/>
    <tableColumn id="4" name="Property Value" dataDxfId="4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w York " altTextSummary="Justice Property Transferred to Non-Federal Agencies by Asset Type for New York  for FY2022."/>
    </ext>
  </extLst>
</table>
</file>

<file path=xl/tables/table11.xml><?xml version="1.0" encoding="utf-8"?>
<table xmlns="http://schemas.openxmlformats.org/spreadsheetml/2006/main" id="22" name="Table22" displayName="Table22" ref="A61:D66" totalsRowShown="0" headerRowDxfId="41" headerRowBorderDxfId="40" tableBorderDxfId="39" totalsRowBorderDxfId="38">
  <tableColumns count="4">
    <tableColumn id="1" name="Agency Name" dataDxfId="37"/>
    <tableColumn id="2" name="Asset Type" dataDxfId="36"/>
    <tableColumn id="3" name="Count" dataDxfId="35"/>
    <tableColumn id="4" name="Property Value" dataDxfId="3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orth Carolina" altTextSummary="Justice Property Transferred to Non-Federal Agencies by Asset Type for North Carolina for FY2022."/>
    </ext>
  </extLst>
</table>
</file>

<file path=xl/tables/table12.xml><?xml version="1.0" encoding="utf-8"?>
<table xmlns="http://schemas.openxmlformats.org/spreadsheetml/2006/main" id="24" name="Table24" displayName="Table24" ref="A68:D70" totalsRowShown="0" headerRowDxfId="33" headerRowBorderDxfId="32" tableBorderDxfId="31" totalsRowBorderDxfId="30">
  <tableColumns count="4">
    <tableColumn id="1" name="Agency Name"/>
    <tableColumn id="2" name="Asset Type"/>
    <tableColumn id="3" name="Count">
      <calculatedColumnFormula>SUM(C68)</calculatedColumnFormula>
    </tableColumn>
    <tableColumn id="4" name="Property Value">
      <calculatedColumnFormula>SUM(D68)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Oregon " altTextSummary="Justice Property Transferred to Non-Federal Agencies by Asset Type for Oregon for FY2022."/>
    </ext>
  </extLst>
</table>
</file>

<file path=xl/tables/table13.xml><?xml version="1.0" encoding="utf-8"?>
<table xmlns="http://schemas.openxmlformats.org/spreadsheetml/2006/main" id="25" name="Table25" displayName="Table25" ref="A72:D74" totalsRowShown="0" headerRowDxfId="29" headerRowBorderDxfId="28" tableBorderDxfId="27" totalsRowBorderDxfId="26">
  <tableColumns count="4">
    <tableColumn id="1" name="Agency Name" dataDxfId="25"/>
    <tableColumn id="2" name="Asset Type" dataDxfId="24"/>
    <tableColumn id="3" name="Count" dataDxfId="23"/>
    <tableColumn id="4" name="Property Value" dataDxfId="2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Rhode Island" altTextSummary="Justice Property Transferred to Non-Federal Agencies by Asset Type for Rhode Island for FY2022."/>
    </ext>
  </extLst>
</table>
</file>

<file path=xl/tables/table14.xml><?xml version="1.0" encoding="utf-8"?>
<table xmlns="http://schemas.openxmlformats.org/spreadsheetml/2006/main" id="26" name="Table26" displayName="Table26" ref="A76:D79" totalsRowShown="0" headerRowDxfId="21" headerRowBorderDxfId="20" tableBorderDxfId="19" totalsRowBorderDxfId="18">
  <tableColumns count="4">
    <tableColumn id="1" name="Agency Name" dataDxfId="17"/>
    <tableColumn id="2" name="Asset Type" dataDxfId="16"/>
    <tableColumn id="3" name="Count" dataDxfId="15"/>
    <tableColumn id="4" name="Property Value" dataDxfId="1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South Carolina" altTextSummary="Justice Property Transferred to Non-Federal Agencies by Asset Type for South Carolina for FY202."/>
    </ext>
  </extLst>
</table>
</file>

<file path=xl/tables/table15.xml><?xml version="1.0" encoding="utf-8"?>
<table xmlns="http://schemas.openxmlformats.org/spreadsheetml/2006/main" id="27" name="Table27" displayName="Table27" ref="A81:D84" totalsRowShown="0" headerRowDxfId="13" headerRowBorderDxfId="12" tableBorderDxfId="11" totalsRowBorderDxfId="10">
  <tableColumns count="4">
    <tableColumn id="1" name="Agency Name"/>
    <tableColumn id="2" name="Asset Type"/>
    <tableColumn id="3" name="Count">
      <calculatedColumnFormula>SUM(C81)</calculatedColumnFormula>
    </tableColumn>
    <tableColumn id="4" name="Property Value">
      <calculatedColumnFormula>SUM(D81)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Virginia" altTextSummary="Justice Property Transferred to Non-Federal Agencies by Asset Type for Virginia for FY2022."/>
    </ext>
  </extLst>
</table>
</file>

<file path=xl/tables/table16.xml><?xml version="1.0" encoding="utf-8"?>
<table xmlns="http://schemas.openxmlformats.org/spreadsheetml/2006/main" id="30" name="Table30" displayName="Table30" ref="A86:D88" totalsRowShown="0" headerRowDxfId="9" headerRowBorderDxfId="8" tableBorderDxfId="7" totalsRowBorderDxfId="6">
  <tableColumns count="4">
    <tableColumn id="1" name="Agency Name" dataDxfId="5"/>
    <tableColumn id="2" name="Asset Type" dataDxfId="4"/>
    <tableColumn id="3" name="Count" dataDxfId="3"/>
    <tableColumn id="4" name="Property Value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Wisconsin" altTextSummary="Justice Property Transferred to Non-Federal Agencies by Asset Type for Wisconsin for FY2022."/>
    </ext>
  </extLst>
</table>
</file>

<file path=xl/tables/table17.xml><?xml version="1.0" encoding="utf-8"?>
<table xmlns="http://schemas.openxmlformats.org/spreadsheetml/2006/main" id="1" name="Table1" displayName="Table1" ref="A24:D27" totalsRowShown="0" headerRowDxfId="1" tableBorderDxfId="0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Indiana" altTextSummary="Justice Property Transferred to Non-Federal Agencies by Asset Type for Indiana for FY2022."/>
    </ext>
  </extLst>
</table>
</file>

<file path=xl/tables/table2.xml><?xml version="1.0" encoding="utf-8"?>
<table xmlns="http://schemas.openxmlformats.org/spreadsheetml/2006/main" id="6" name="Table6" displayName="Table6" ref="A8:D13" totalsRowShown="0" headerRowDxfId="109" headerRowBorderDxfId="108" tableBorderDxfId="107" totalsRowBorderDxfId="106">
  <tableColumns count="4">
    <tableColumn id="1" name="Agency Name" dataDxfId="105"/>
    <tableColumn id="2" name="Asset Type" dataDxfId="104"/>
    <tableColumn id="3" name="Count" dataDxfId="103"/>
    <tableColumn id="4" name="Property Value" dataDxfId="10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Connecticut " altTextSummary="Justice Property Transferred to Non-Federal Agencies by Asset Type for Connecticut for FY2022."/>
    </ext>
  </extLst>
</table>
</file>

<file path=xl/tables/table3.xml><?xml version="1.0" encoding="utf-8"?>
<table xmlns="http://schemas.openxmlformats.org/spreadsheetml/2006/main" id="8" name="Table8" displayName="Table8" ref="A15:D18" totalsRowShown="0" headerRowDxfId="101" headerRowBorderDxfId="100" tableBorderDxfId="99" totalsRowBorderDxfId="98">
  <tableColumns count="4">
    <tableColumn id="1" name="Agency Name" dataDxfId="97"/>
    <tableColumn id="2" name="Asset Type" dataDxfId="96"/>
    <tableColumn id="3" name="Count" dataDxfId="95"/>
    <tableColumn id="4" name="Property Value" dataDxfId="9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Georgia" altTextSummary="Justice Property Transferred to Non-Federal Agencies by Asset Type for Georgia for FY2022."/>
    </ext>
  </extLst>
</table>
</file>

<file path=xl/tables/table4.xml><?xml version="1.0" encoding="utf-8"?>
<table xmlns="http://schemas.openxmlformats.org/spreadsheetml/2006/main" id="11" name="Table11" displayName="Table11" ref="A20:D22" totalsRowShown="0" headerRowDxfId="93" headerRowBorderDxfId="92" tableBorderDxfId="91" totalsRowBorderDxfId="90">
  <tableColumns count="4">
    <tableColumn id="1" name="Agency Name" dataDxfId="89"/>
    <tableColumn id="2" name="Asset Type" dataDxfId="88"/>
    <tableColumn id="3" name="Count" dataDxfId="87"/>
    <tableColumn id="4" name="Property Value" dataDxfId="8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Illinois" altTextSummary="Justice Property Transferred to Non-Federal Agencies by Asset Type for Illinois for FY2022."/>
    </ext>
  </extLst>
</table>
</file>

<file path=xl/tables/table5.xml><?xml version="1.0" encoding="utf-8"?>
<table xmlns="http://schemas.openxmlformats.org/spreadsheetml/2006/main" id="14" name="Table14" displayName="Table14" ref="A29:D31" totalsRowShown="0" headerRowDxfId="85" headerRowBorderDxfId="84" tableBorderDxfId="83" totalsRowBorderDxfId="82">
  <tableColumns count="4">
    <tableColumn id="1" name="Agency Name" dataDxfId="81"/>
    <tableColumn id="2" name="Asset Type" dataDxfId="80"/>
    <tableColumn id="3" name="Count" dataDxfId="79"/>
    <tableColumn id="4" name="Property Value" dataDxfId="7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Louisiana" altTextSummary="Justice Property Transferred to Non-Federal Agencies by Asset Type for Louisiana for FY2022."/>
    </ext>
  </extLst>
</table>
</file>

<file path=xl/tables/table6.xml><?xml version="1.0" encoding="utf-8"?>
<table xmlns="http://schemas.openxmlformats.org/spreadsheetml/2006/main" id="16" name="Table16" displayName="Table16" ref="A33:D37" totalsRowShown="0" headerRowDxfId="77" headerRowBorderDxfId="76" tableBorderDxfId="75" totalsRowBorderDxfId="74">
  <tableColumns count="4">
    <tableColumn id="1" name="Agency Name" dataDxfId="73"/>
    <tableColumn id="2" name="Asset Type" dataDxfId="72"/>
    <tableColumn id="3" name="Count" dataDxfId="71"/>
    <tableColumn id="4" name="Property Value" dataDxfId="7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Massachusetts" altTextSummary="Justice Property Transferred to Non-Federal Agencies by Asset Type for Massachusetts for FY2022."/>
    </ext>
  </extLst>
</table>
</file>

<file path=xl/tables/table7.xml><?xml version="1.0" encoding="utf-8"?>
<table xmlns="http://schemas.openxmlformats.org/spreadsheetml/2006/main" id="17" name="Table17" displayName="Table17" ref="A39:D41" totalsRowShown="0" headerRowDxfId="69" headerRowBorderDxfId="68" tableBorderDxfId="67" totalsRowBorderDxfId="66">
  <tableColumns count="4">
    <tableColumn id="1" name="Agency Name" dataDxfId="65"/>
    <tableColumn id="2" name="Asset Type" dataDxfId="64"/>
    <tableColumn id="3" name="Count" dataDxfId="63"/>
    <tableColumn id="4" name="Property Value" dataDxfId="6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Mississippi " altTextSummary="Justice Property Transferred to Non-Federal Agencies by Asset Type for Mississippi for FY2022."/>
    </ext>
  </extLst>
</table>
</file>

<file path=xl/tables/table8.xml><?xml version="1.0" encoding="utf-8"?>
<table xmlns="http://schemas.openxmlformats.org/spreadsheetml/2006/main" id="18" name="Table18" displayName="Table18" ref="A43:D45" totalsRowShown="0" headerRowDxfId="61" headerRowBorderDxfId="60" tableBorderDxfId="59" totalsRowBorderDxfId="58">
  <tableColumns count="4">
    <tableColumn id="1" name="Agency Name" dataDxfId="57"/>
    <tableColumn id="2" name="Asset Type" dataDxfId="56"/>
    <tableColumn id="3" name="Count" dataDxfId="55"/>
    <tableColumn id="4" name="Property Value" dataDxfId="5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Missouri" altTextSummary="Justice Property Transferred to Non-Federal Agencies by Asset Type for Missouri for FY2022."/>
    </ext>
  </extLst>
</table>
</file>

<file path=xl/tables/table9.xml><?xml version="1.0" encoding="utf-8"?>
<table xmlns="http://schemas.openxmlformats.org/spreadsheetml/2006/main" id="20" name="Table20" displayName="Table20" ref="A47:D50" totalsRowShown="0" headerRowDxfId="53" headerRowBorderDxfId="52" tableBorderDxfId="51" totalsRowBorderDxfId="50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braska" altTextSummary="Justice Property Transferred to Non-Federal Agencies by Asset Type for Nebraska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/>
  </sheetViews>
  <sheetFormatPr defaultRowHeight="15" x14ac:dyDescent="0.25"/>
  <cols>
    <col min="1" max="1" width="47" customWidth="1"/>
    <col min="2" max="2" width="24" customWidth="1"/>
    <col min="3" max="3" width="9" customWidth="1"/>
    <col min="4" max="4" width="22.140625" customWidth="1"/>
  </cols>
  <sheetData>
    <row r="1" spans="1:7" ht="18.75" x14ac:dyDescent="0.3">
      <c r="A1" s="3" t="s">
        <v>2</v>
      </c>
      <c r="B1" s="4"/>
      <c r="C1" s="4"/>
      <c r="D1" s="5"/>
    </row>
    <row r="2" spans="1:7" x14ac:dyDescent="0.25">
      <c r="A2" s="6" t="s">
        <v>58</v>
      </c>
      <c r="B2" s="7"/>
      <c r="C2" s="8"/>
      <c r="D2" s="9"/>
    </row>
    <row r="3" spans="1:7" ht="33" customHeight="1" x14ac:dyDescent="0.25">
      <c r="A3" s="10" t="s">
        <v>6</v>
      </c>
      <c r="B3" s="11"/>
      <c r="C3" s="11"/>
      <c r="D3" s="12"/>
      <c r="E3" s="1"/>
      <c r="F3" s="2"/>
      <c r="G3" s="2"/>
    </row>
    <row r="4" spans="1:7" x14ac:dyDescent="0.25">
      <c r="A4" s="20" t="s">
        <v>3</v>
      </c>
      <c r="B4" s="21" t="s">
        <v>0</v>
      </c>
      <c r="C4" s="21" t="s">
        <v>1</v>
      </c>
      <c r="D4" s="22" t="s">
        <v>4</v>
      </c>
      <c r="E4" s="1"/>
      <c r="F4" s="2"/>
      <c r="G4" s="2"/>
    </row>
    <row r="5" spans="1:7" x14ac:dyDescent="0.25">
      <c r="A5" s="27" t="s">
        <v>25</v>
      </c>
      <c r="B5" s="28" t="s">
        <v>26</v>
      </c>
      <c r="C5" s="29">
        <v>1</v>
      </c>
      <c r="D5" s="30">
        <v>35963</v>
      </c>
    </row>
    <row r="6" spans="1:7" x14ac:dyDescent="0.25">
      <c r="A6" s="23" t="s">
        <v>6</v>
      </c>
      <c r="B6" s="24" t="s">
        <v>5</v>
      </c>
      <c r="C6" s="25">
        <f>SUM(C5:C5)</f>
        <v>1</v>
      </c>
      <c r="D6" s="26">
        <f>SUM(D5:D5)</f>
        <v>35963</v>
      </c>
      <c r="E6" s="1"/>
      <c r="F6" s="2"/>
      <c r="G6" s="2"/>
    </row>
    <row r="7" spans="1:7" ht="33" customHeight="1" x14ac:dyDescent="0.25">
      <c r="A7" s="10" t="s">
        <v>7</v>
      </c>
      <c r="B7" s="11"/>
      <c r="C7" s="11"/>
      <c r="D7" s="12"/>
    </row>
    <row r="8" spans="1:7" x14ac:dyDescent="0.25">
      <c r="A8" s="20" t="s">
        <v>3</v>
      </c>
      <c r="B8" s="21" t="s">
        <v>0</v>
      </c>
      <c r="C8" s="21" t="s">
        <v>1</v>
      </c>
      <c r="D8" s="22" t="s">
        <v>4</v>
      </c>
      <c r="E8" s="1"/>
      <c r="F8" s="2"/>
      <c r="G8" s="2"/>
    </row>
    <row r="9" spans="1:7" x14ac:dyDescent="0.25">
      <c r="A9" s="27" t="s">
        <v>27</v>
      </c>
      <c r="B9" s="28" t="s">
        <v>26</v>
      </c>
      <c r="C9" s="29">
        <v>2</v>
      </c>
      <c r="D9" s="30">
        <v>30950</v>
      </c>
    </row>
    <row r="10" spans="1:7" x14ac:dyDescent="0.25">
      <c r="A10" s="27" t="s">
        <v>28</v>
      </c>
      <c r="B10" s="28" t="s">
        <v>26</v>
      </c>
      <c r="C10" s="29">
        <v>1</v>
      </c>
      <c r="D10" s="30">
        <v>13100</v>
      </c>
    </row>
    <row r="11" spans="1:7" x14ac:dyDescent="0.25">
      <c r="A11" s="27" t="s">
        <v>29</v>
      </c>
      <c r="B11" s="28" t="s">
        <v>26</v>
      </c>
      <c r="C11" s="29">
        <v>1</v>
      </c>
      <c r="D11" s="30">
        <v>21600</v>
      </c>
    </row>
    <row r="12" spans="1:7" x14ac:dyDescent="0.25">
      <c r="A12" s="27" t="s">
        <v>30</v>
      </c>
      <c r="B12" s="28" t="s">
        <v>26</v>
      </c>
      <c r="C12" s="29">
        <v>1</v>
      </c>
      <c r="D12" s="30">
        <v>5050</v>
      </c>
    </row>
    <row r="13" spans="1:7" x14ac:dyDescent="0.25">
      <c r="A13" s="23" t="s">
        <v>7</v>
      </c>
      <c r="B13" s="24" t="s">
        <v>5</v>
      </c>
      <c r="C13" s="25">
        <f>SUM(C9:C12)</f>
        <v>5</v>
      </c>
      <c r="D13" s="26">
        <f>SUM(D9:D12)</f>
        <v>70700</v>
      </c>
    </row>
    <row r="14" spans="1:7" ht="33" customHeight="1" x14ac:dyDescent="0.25">
      <c r="A14" s="10" t="s">
        <v>8</v>
      </c>
      <c r="B14" s="11"/>
      <c r="C14" s="11"/>
      <c r="D14" s="12"/>
    </row>
    <row r="15" spans="1:7" x14ac:dyDescent="0.25">
      <c r="A15" s="20" t="s">
        <v>3</v>
      </c>
      <c r="B15" s="21" t="s">
        <v>0</v>
      </c>
      <c r="C15" s="21" t="s">
        <v>1</v>
      </c>
      <c r="D15" s="22" t="s">
        <v>4</v>
      </c>
    </row>
    <row r="16" spans="1:7" x14ac:dyDescent="0.25">
      <c r="A16" s="27" t="s">
        <v>59</v>
      </c>
      <c r="B16" s="28" t="s">
        <v>26</v>
      </c>
      <c r="C16" s="29">
        <v>1</v>
      </c>
      <c r="D16" s="30">
        <v>35300</v>
      </c>
    </row>
    <row r="17" spans="1:7" x14ac:dyDescent="0.25">
      <c r="A17" s="27" t="s">
        <v>31</v>
      </c>
      <c r="B17" s="28" t="s">
        <v>26</v>
      </c>
      <c r="C17" s="29">
        <v>1</v>
      </c>
      <c r="D17" s="30">
        <v>10950</v>
      </c>
    </row>
    <row r="18" spans="1:7" x14ac:dyDescent="0.25">
      <c r="A18" s="23" t="s">
        <v>8</v>
      </c>
      <c r="B18" s="24" t="s">
        <v>5</v>
      </c>
      <c r="C18" s="25">
        <f>SUM(C16:C17)</f>
        <v>2</v>
      </c>
      <c r="D18" s="26">
        <f>SUM(D16:D17)</f>
        <v>46250</v>
      </c>
    </row>
    <row r="19" spans="1:7" ht="33" customHeight="1" x14ac:dyDescent="0.25">
      <c r="A19" s="10" t="s">
        <v>9</v>
      </c>
      <c r="B19" s="11"/>
      <c r="C19" s="11"/>
      <c r="D19" s="12"/>
    </row>
    <row r="20" spans="1:7" x14ac:dyDescent="0.25">
      <c r="A20" s="20" t="s">
        <v>3</v>
      </c>
      <c r="B20" s="21" t="s">
        <v>0</v>
      </c>
      <c r="C20" s="21" t="s">
        <v>1</v>
      </c>
      <c r="D20" s="22" t="s">
        <v>4</v>
      </c>
      <c r="E20" s="1"/>
      <c r="F20" s="2"/>
      <c r="G20" s="2"/>
    </row>
    <row r="21" spans="1:7" x14ac:dyDescent="0.25">
      <c r="A21" s="27" t="s">
        <v>32</v>
      </c>
      <c r="B21" s="28" t="s">
        <v>26</v>
      </c>
      <c r="C21" s="29">
        <v>1</v>
      </c>
      <c r="D21" s="30">
        <v>34750</v>
      </c>
    </row>
    <row r="22" spans="1:7" x14ac:dyDescent="0.25">
      <c r="A22" s="23" t="s">
        <v>9</v>
      </c>
      <c r="B22" s="24" t="s">
        <v>5</v>
      </c>
      <c r="C22" s="25">
        <f>SUM(C21:C21)</f>
        <v>1</v>
      </c>
      <c r="D22" s="26">
        <f>SUM(D21:D21)</f>
        <v>34750</v>
      </c>
    </row>
    <row r="23" spans="1:7" ht="33" customHeight="1" x14ac:dyDescent="0.25">
      <c r="A23" s="10" t="s">
        <v>10</v>
      </c>
      <c r="B23" s="11"/>
      <c r="C23" s="11"/>
      <c r="D23" s="12"/>
    </row>
    <row r="24" spans="1:7" x14ac:dyDescent="0.25">
      <c r="A24" s="45" t="s">
        <v>3</v>
      </c>
      <c r="B24" s="46" t="s">
        <v>0</v>
      </c>
      <c r="C24" s="46" t="s">
        <v>1</v>
      </c>
      <c r="D24" s="46" t="s">
        <v>4</v>
      </c>
      <c r="E24" s="1"/>
      <c r="F24" s="2"/>
      <c r="G24" s="2"/>
    </row>
    <row r="25" spans="1:7" x14ac:dyDescent="0.25">
      <c r="A25" s="42" t="s">
        <v>60</v>
      </c>
      <c r="B25" s="34" t="s">
        <v>26</v>
      </c>
      <c r="C25" s="35">
        <v>1</v>
      </c>
      <c r="D25" s="44">
        <v>5725</v>
      </c>
    </row>
    <row r="26" spans="1:7" x14ac:dyDescent="0.25">
      <c r="A26" s="42" t="s">
        <v>33</v>
      </c>
      <c r="B26" s="34" t="s">
        <v>26</v>
      </c>
      <c r="C26" s="35">
        <v>1</v>
      </c>
      <c r="D26" s="44">
        <v>6915</v>
      </c>
    </row>
    <row r="27" spans="1:7" x14ac:dyDescent="0.25">
      <c r="A27" s="43" t="s">
        <v>10</v>
      </c>
      <c r="B27" s="36" t="s">
        <v>5</v>
      </c>
      <c r="C27" s="37">
        <f>SUM(C25:C26)</f>
        <v>2</v>
      </c>
      <c r="D27" s="26">
        <f>SUM(D25:D26)</f>
        <v>12640</v>
      </c>
    </row>
    <row r="28" spans="1:7" ht="33" customHeight="1" x14ac:dyDescent="0.25">
      <c r="A28" s="38" t="s">
        <v>34</v>
      </c>
      <c r="B28" s="39"/>
      <c r="C28" s="40"/>
      <c r="D28" s="41"/>
      <c r="F28" s="1"/>
    </row>
    <row r="29" spans="1:7" x14ac:dyDescent="0.25">
      <c r="A29" s="20" t="s">
        <v>3</v>
      </c>
      <c r="B29" s="21" t="s">
        <v>0</v>
      </c>
      <c r="C29" s="21" t="s">
        <v>1</v>
      </c>
      <c r="D29" s="22" t="s">
        <v>4</v>
      </c>
      <c r="E29" s="1"/>
      <c r="F29" s="2"/>
      <c r="G29" s="2"/>
    </row>
    <row r="30" spans="1:7" x14ac:dyDescent="0.25">
      <c r="A30" s="27" t="s">
        <v>35</v>
      </c>
      <c r="B30" s="28" t="s">
        <v>26</v>
      </c>
      <c r="C30" s="29">
        <v>1</v>
      </c>
      <c r="D30" s="30">
        <v>17025</v>
      </c>
    </row>
    <row r="31" spans="1:7" x14ac:dyDescent="0.25">
      <c r="A31" s="23" t="s">
        <v>34</v>
      </c>
      <c r="B31" s="24" t="s">
        <v>5</v>
      </c>
      <c r="C31" s="25">
        <f>SUM(C30:C30)</f>
        <v>1</v>
      </c>
      <c r="D31" s="26">
        <f>SUM(D30:D30)</f>
        <v>17025</v>
      </c>
    </row>
    <row r="32" spans="1:7" ht="33" customHeight="1" x14ac:dyDescent="0.25">
      <c r="A32" s="10" t="s">
        <v>11</v>
      </c>
      <c r="B32" s="11"/>
      <c r="C32" s="11"/>
      <c r="D32" s="12"/>
    </row>
    <row r="33" spans="1:7" x14ac:dyDescent="0.25">
      <c r="A33" s="20" t="s">
        <v>3</v>
      </c>
      <c r="B33" s="21" t="s">
        <v>0</v>
      </c>
      <c r="C33" s="21" t="s">
        <v>1</v>
      </c>
      <c r="D33" s="22" t="s">
        <v>4</v>
      </c>
      <c r="E33" s="1"/>
      <c r="F33" s="2"/>
      <c r="G33" s="2"/>
    </row>
    <row r="34" spans="1:7" x14ac:dyDescent="0.25">
      <c r="A34" s="27" t="s">
        <v>36</v>
      </c>
      <c r="B34" s="28" t="s">
        <v>26</v>
      </c>
      <c r="C34" s="29">
        <v>1</v>
      </c>
      <c r="D34" s="30">
        <v>21550</v>
      </c>
    </row>
    <row r="35" spans="1:7" x14ac:dyDescent="0.25">
      <c r="A35" s="27" t="s">
        <v>37</v>
      </c>
      <c r="B35" s="28" t="s">
        <v>26</v>
      </c>
      <c r="C35" s="29">
        <v>1</v>
      </c>
      <c r="D35" s="30">
        <v>16600</v>
      </c>
    </row>
    <row r="36" spans="1:7" x14ac:dyDescent="0.25">
      <c r="A36" s="27" t="s">
        <v>38</v>
      </c>
      <c r="B36" s="28" t="s">
        <v>26</v>
      </c>
      <c r="C36" s="29">
        <v>1</v>
      </c>
      <c r="D36" s="30">
        <v>17625</v>
      </c>
    </row>
    <row r="37" spans="1:7" x14ac:dyDescent="0.25">
      <c r="A37" s="23" t="s">
        <v>11</v>
      </c>
      <c r="B37" s="24" t="s">
        <v>5</v>
      </c>
      <c r="C37" s="25">
        <f>SUM(C34:C36)</f>
        <v>3</v>
      </c>
      <c r="D37" s="26">
        <f>SUM(D34:D36)</f>
        <v>55775</v>
      </c>
    </row>
    <row r="38" spans="1:7" ht="33" customHeight="1" x14ac:dyDescent="0.25">
      <c r="A38" s="10" t="s">
        <v>12</v>
      </c>
      <c r="B38" s="11"/>
      <c r="C38" s="11"/>
      <c r="D38" s="12"/>
    </row>
    <row r="39" spans="1:7" x14ac:dyDescent="0.25">
      <c r="A39" s="20" t="s">
        <v>3</v>
      </c>
      <c r="B39" s="21" t="s">
        <v>0</v>
      </c>
      <c r="C39" s="21" t="s">
        <v>1</v>
      </c>
      <c r="D39" s="22" t="s">
        <v>4</v>
      </c>
      <c r="E39" s="1"/>
      <c r="F39" s="2"/>
      <c r="G39" s="2"/>
    </row>
    <row r="40" spans="1:7" x14ac:dyDescent="0.25">
      <c r="A40" s="27" t="s">
        <v>39</v>
      </c>
      <c r="B40" s="28" t="s">
        <v>26</v>
      </c>
      <c r="C40" s="29">
        <v>2</v>
      </c>
      <c r="D40" s="30">
        <v>46785</v>
      </c>
    </row>
    <row r="41" spans="1:7" x14ac:dyDescent="0.25">
      <c r="A41" s="23" t="s">
        <v>12</v>
      </c>
      <c r="B41" s="24" t="s">
        <v>5</v>
      </c>
      <c r="C41" s="25">
        <f>SUM(C40:C40)</f>
        <v>2</v>
      </c>
      <c r="D41" s="26">
        <f>SUM(D40:D40)</f>
        <v>46785</v>
      </c>
    </row>
    <row r="42" spans="1:7" ht="33" customHeight="1" x14ac:dyDescent="0.25">
      <c r="A42" s="10" t="s">
        <v>14</v>
      </c>
      <c r="B42" s="11"/>
      <c r="C42" s="11"/>
      <c r="D42" s="12"/>
    </row>
    <row r="43" spans="1:7" x14ac:dyDescent="0.25">
      <c r="A43" s="20" t="s">
        <v>3</v>
      </c>
      <c r="B43" s="21" t="s">
        <v>0</v>
      </c>
      <c r="C43" s="21" t="s">
        <v>1</v>
      </c>
      <c r="D43" s="22" t="s">
        <v>4</v>
      </c>
    </row>
    <row r="44" spans="1:7" x14ac:dyDescent="0.25">
      <c r="A44" s="27" t="s">
        <v>40</v>
      </c>
      <c r="B44" s="28" t="s">
        <v>26</v>
      </c>
      <c r="C44" s="29">
        <v>1</v>
      </c>
      <c r="D44" s="30">
        <v>66750</v>
      </c>
    </row>
    <row r="45" spans="1:7" x14ac:dyDescent="0.25">
      <c r="A45" s="23" t="s">
        <v>14</v>
      </c>
      <c r="B45" s="24" t="s">
        <v>5</v>
      </c>
      <c r="C45" s="25">
        <f>SUM(C44:C44)</f>
        <v>1</v>
      </c>
      <c r="D45" s="26">
        <f>SUM(D44:D44)</f>
        <v>66750</v>
      </c>
    </row>
    <row r="46" spans="1:7" ht="33" customHeight="1" x14ac:dyDescent="0.25">
      <c r="A46" s="10" t="s">
        <v>13</v>
      </c>
      <c r="B46" s="11"/>
      <c r="C46" s="11"/>
      <c r="D46" s="12"/>
    </row>
    <row r="47" spans="1:7" x14ac:dyDescent="0.25">
      <c r="A47" s="20" t="s">
        <v>3</v>
      </c>
      <c r="B47" s="21" t="s">
        <v>0</v>
      </c>
      <c r="C47" s="21" t="s">
        <v>1</v>
      </c>
      <c r="D47" s="22" t="s">
        <v>4</v>
      </c>
    </row>
    <row r="48" spans="1:7" x14ac:dyDescent="0.25">
      <c r="A48" s="27" t="s">
        <v>41</v>
      </c>
      <c r="B48" s="28" t="s">
        <v>26</v>
      </c>
      <c r="C48" s="29">
        <v>1</v>
      </c>
      <c r="D48" s="30">
        <v>780</v>
      </c>
      <c r="E48" s="1"/>
      <c r="F48" s="2"/>
      <c r="G48" s="2"/>
    </row>
    <row r="49" spans="1:7" x14ac:dyDescent="0.25">
      <c r="A49" s="27" t="s">
        <v>42</v>
      </c>
      <c r="B49" s="28" t="s">
        <v>26</v>
      </c>
      <c r="C49" s="29">
        <v>1</v>
      </c>
      <c r="D49" s="30">
        <v>2708</v>
      </c>
      <c r="E49" s="1"/>
      <c r="F49" s="2"/>
      <c r="G49" s="2"/>
    </row>
    <row r="50" spans="1:7" x14ac:dyDescent="0.25">
      <c r="A50" s="23" t="s">
        <v>13</v>
      </c>
      <c r="B50" s="24" t="s">
        <v>5</v>
      </c>
      <c r="C50" s="25">
        <f>SUM(C48:C49)</f>
        <v>2</v>
      </c>
      <c r="D50" s="26">
        <f>SUM(D48:D49)</f>
        <v>3488</v>
      </c>
    </row>
    <row r="51" spans="1:7" ht="33" customHeight="1" x14ac:dyDescent="0.25">
      <c r="A51" s="10" t="s">
        <v>15</v>
      </c>
      <c r="B51" s="11"/>
      <c r="C51" s="11"/>
      <c r="D51" s="12"/>
    </row>
    <row r="52" spans="1:7" x14ac:dyDescent="0.25">
      <c r="A52" s="20" t="s">
        <v>3</v>
      </c>
      <c r="B52" s="21" t="s">
        <v>0</v>
      </c>
      <c r="C52" s="21" t="s">
        <v>1</v>
      </c>
      <c r="D52" s="22" t="s">
        <v>4</v>
      </c>
    </row>
    <row r="53" spans="1:7" x14ac:dyDescent="0.25">
      <c r="A53" s="27" t="s">
        <v>43</v>
      </c>
      <c r="B53" s="28" t="s">
        <v>26</v>
      </c>
      <c r="C53" s="29">
        <v>1</v>
      </c>
      <c r="D53" s="30">
        <v>16325</v>
      </c>
    </row>
    <row r="54" spans="1:7" x14ac:dyDescent="0.25">
      <c r="A54" s="27" t="s">
        <v>44</v>
      </c>
      <c r="B54" s="28" t="s">
        <v>26</v>
      </c>
      <c r="C54" s="29">
        <v>1</v>
      </c>
      <c r="D54" s="30">
        <v>6425</v>
      </c>
    </row>
    <row r="55" spans="1:7" x14ac:dyDescent="0.25">
      <c r="A55" s="27" t="s">
        <v>61</v>
      </c>
      <c r="B55" s="28" t="s">
        <v>26</v>
      </c>
      <c r="C55" s="29">
        <v>1</v>
      </c>
      <c r="D55" s="30">
        <v>32400</v>
      </c>
    </row>
    <row r="56" spans="1:7" x14ac:dyDescent="0.25">
      <c r="A56" s="27" t="s">
        <v>45</v>
      </c>
      <c r="B56" s="28" t="s">
        <v>26</v>
      </c>
      <c r="C56" s="29">
        <v>1</v>
      </c>
      <c r="D56" s="30">
        <v>30575</v>
      </c>
    </row>
    <row r="57" spans="1:7" x14ac:dyDescent="0.25">
      <c r="A57" s="27" t="s">
        <v>46</v>
      </c>
      <c r="B57" s="28" t="s">
        <v>26</v>
      </c>
      <c r="C57" s="29">
        <v>1</v>
      </c>
      <c r="D57" s="30">
        <v>7313</v>
      </c>
    </row>
    <row r="58" spans="1:7" x14ac:dyDescent="0.25">
      <c r="A58" s="27" t="s">
        <v>62</v>
      </c>
      <c r="B58" s="28" t="s">
        <v>26</v>
      </c>
      <c r="C58" s="29">
        <v>1</v>
      </c>
      <c r="D58" s="30">
        <v>9025</v>
      </c>
    </row>
    <row r="59" spans="1:7" x14ac:dyDescent="0.25">
      <c r="A59" s="23" t="s">
        <v>15</v>
      </c>
      <c r="B59" s="24" t="s">
        <v>5</v>
      </c>
      <c r="C59" s="25">
        <f>SUM(C53:C58)</f>
        <v>6</v>
      </c>
      <c r="D59" s="26">
        <f>SUM(D53:D58)</f>
        <v>102063</v>
      </c>
    </row>
    <row r="60" spans="1:7" ht="33" customHeight="1" x14ac:dyDescent="0.25">
      <c r="A60" s="10" t="s">
        <v>16</v>
      </c>
      <c r="B60" s="11"/>
      <c r="C60" s="11"/>
      <c r="D60" s="12"/>
    </row>
    <row r="61" spans="1:7" x14ac:dyDescent="0.25">
      <c r="A61" s="20" t="s">
        <v>3</v>
      </c>
      <c r="B61" s="21" t="s">
        <v>0</v>
      </c>
      <c r="C61" s="21" t="s">
        <v>1</v>
      </c>
      <c r="D61" s="22" t="s">
        <v>4</v>
      </c>
    </row>
    <row r="62" spans="1:7" x14ac:dyDescent="0.25">
      <c r="A62" s="27" t="s">
        <v>47</v>
      </c>
      <c r="B62" s="28" t="s">
        <v>26</v>
      </c>
      <c r="C62" s="29">
        <v>1</v>
      </c>
      <c r="D62" s="30">
        <v>69375</v>
      </c>
    </row>
    <row r="63" spans="1:7" x14ac:dyDescent="0.25">
      <c r="A63" s="27" t="s">
        <v>48</v>
      </c>
      <c r="B63" s="28" t="s">
        <v>26</v>
      </c>
      <c r="C63" s="29">
        <v>2</v>
      </c>
      <c r="D63" s="30">
        <v>11175</v>
      </c>
    </row>
    <row r="64" spans="1:7" x14ac:dyDescent="0.25">
      <c r="A64" s="27" t="s">
        <v>63</v>
      </c>
      <c r="B64" s="28" t="s">
        <v>26</v>
      </c>
      <c r="C64" s="29">
        <v>1</v>
      </c>
      <c r="D64" s="30">
        <v>37250</v>
      </c>
    </row>
    <row r="65" spans="1:7" x14ac:dyDescent="0.25">
      <c r="A65" s="27" t="s">
        <v>49</v>
      </c>
      <c r="B65" s="28" t="s">
        <v>26</v>
      </c>
      <c r="C65" s="29">
        <v>2</v>
      </c>
      <c r="D65" s="30">
        <v>25555</v>
      </c>
    </row>
    <row r="66" spans="1:7" x14ac:dyDescent="0.25">
      <c r="A66" s="23" t="s">
        <v>16</v>
      </c>
      <c r="B66" s="24" t="s">
        <v>5</v>
      </c>
      <c r="C66" s="25">
        <f>SUM(C62:C65)</f>
        <v>6</v>
      </c>
      <c r="D66" s="26">
        <f>SUM(D62:D65)</f>
        <v>143355</v>
      </c>
    </row>
    <row r="67" spans="1:7" ht="33" customHeight="1" x14ac:dyDescent="0.25">
      <c r="A67" s="10" t="s">
        <v>17</v>
      </c>
      <c r="B67" s="11"/>
      <c r="C67" s="11"/>
      <c r="D67" s="12"/>
    </row>
    <row r="68" spans="1:7" x14ac:dyDescent="0.25">
      <c r="A68" s="20" t="s">
        <v>3</v>
      </c>
      <c r="B68" s="21" t="s">
        <v>0</v>
      </c>
      <c r="C68" s="21" t="s">
        <v>1</v>
      </c>
      <c r="D68" s="22" t="s">
        <v>4</v>
      </c>
      <c r="E68" s="1"/>
      <c r="F68" s="2"/>
      <c r="G68" s="2"/>
    </row>
    <row r="69" spans="1:7" x14ac:dyDescent="0.25">
      <c r="A69" s="27" t="s">
        <v>50</v>
      </c>
      <c r="B69" s="28" t="s">
        <v>26</v>
      </c>
      <c r="C69" s="29">
        <v>1</v>
      </c>
      <c r="D69" s="30">
        <v>24663</v>
      </c>
    </row>
    <row r="70" spans="1:7" x14ac:dyDescent="0.25">
      <c r="A70" s="23" t="s">
        <v>17</v>
      </c>
      <c r="B70" s="24" t="s">
        <v>5</v>
      </c>
      <c r="C70" s="25">
        <f>SUM(C69:C69)</f>
        <v>1</v>
      </c>
      <c r="D70" s="26">
        <f>SUM(D69:D69)</f>
        <v>24663</v>
      </c>
    </row>
    <row r="71" spans="1:7" ht="33" customHeight="1" x14ac:dyDescent="0.25">
      <c r="A71" s="10" t="s">
        <v>51</v>
      </c>
      <c r="B71" s="11"/>
      <c r="C71" s="11"/>
      <c r="D71" s="12"/>
    </row>
    <row r="72" spans="1:7" x14ac:dyDescent="0.25">
      <c r="A72" s="20" t="s">
        <v>3</v>
      </c>
      <c r="B72" s="21" t="s">
        <v>0</v>
      </c>
      <c r="C72" s="21" t="s">
        <v>1</v>
      </c>
      <c r="D72" s="22" t="s">
        <v>4</v>
      </c>
      <c r="E72" s="1"/>
      <c r="F72" s="2"/>
      <c r="G72" s="2"/>
    </row>
    <row r="73" spans="1:7" x14ac:dyDescent="0.25">
      <c r="A73" s="27" t="s">
        <v>52</v>
      </c>
      <c r="B73" s="28" t="s">
        <v>26</v>
      </c>
      <c r="C73" s="29">
        <v>1</v>
      </c>
      <c r="D73" s="30">
        <v>16100</v>
      </c>
    </row>
    <row r="74" spans="1:7" x14ac:dyDescent="0.25">
      <c r="A74" s="23" t="s">
        <v>51</v>
      </c>
      <c r="B74" s="24" t="s">
        <v>5</v>
      </c>
      <c r="C74" s="25">
        <f>SUM(C73:C73)</f>
        <v>1</v>
      </c>
      <c r="D74" s="26">
        <f>SUM(D73:D73)</f>
        <v>16100</v>
      </c>
      <c r="E74" s="1"/>
      <c r="F74" s="2"/>
      <c r="G74" s="2"/>
    </row>
    <row r="75" spans="1:7" ht="33" customHeight="1" x14ac:dyDescent="0.25">
      <c r="A75" s="10" t="s">
        <v>53</v>
      </c>
      <c r="B75" s="11"/>
      <c r="C75" s="11"/>
      <c r="D75" s="12"/>
      <c r="E75" s="1"/>
      <c r="F75" s="2"/>
      <c r="G75" s="2"/>
    </row>
    <row r="76" spans="1:7" x14ac:dyDescent="0.25">
      <c r="A76" s="20" t="s">
        <v>3</v>
      </c>
      <c r="B76" s="21" t="s">
        <v>0</v>
      </c>
      <c r="C76" s="21" t="s">
        <v>1</v>
      </c>
      <c r="D76" s="22" t="s">
        <v>4</v>
      </c>
    </row>
    <row r="77" spans="1:7" x14ac:dyDescent="0.25">
      <c r="A77" s="27" t="s">
        <v>64</v>
      </c>
      <c r="B77" s="28" t="s">
        <v>26</v>
      </c>
      <c r="C77" s="29">
        <v>2</v>
      </c>
      <c r="D77" s="30">
        <v>12221</v>
      </c>
    </row>
    <row r="78" spans="1:7" x14ac:dyDescent="0.25">
      <c r="A78" s="27" t="s">
        <v>54</v>
      </c>
      <c r="B78" s="28" t="s">
        <v>26</v>
      </c>
      <c r="C78" s="29">
        <v>1</v>
      </c>
      <c r="D78" s="30">
        <v>8600</v>
      </c>
    </row>
    <row r="79" spans="1:7" x14ac:dyDescent="0.25">
      <c r="A79" s="23" t="s">
        <v>53</v>
      </c>
      <c r="B79" s="24" t="s">
        <v>5</v>
      </c>
      <c r="C79" s="25">
        <f>SUM(C77:C78)</f>
        <v>3</v>
      </c>
      <c r="D79" s="26">
        <f>SUM(D77:D78)</f>
        <v>20821</v>
      </c>
    </row>
    <row r="80" spans="1:7" ht="33" customHeight="1" x14ac:dyDescent="0.25">
      <c r="A80" s="10" t="s">
        <v>18</v>
      </c>
      <c r="B80" s="11"/>
      <c r="C80" s="11"/>
      <c r="D80" s="12"/>
    </row>
    <row r="81" spans="1:7" x14ac:dyDescent="0.25">
      <c r="A81" s="20" t="s">
        <v>3</v>
      </c>
      <c r="B81" s="21" t="s">
        <v>0</v>
      </c>
      <c r="C81" s="21" t="s">
        <v>1</v>
      </c>
      <c r="D81" s="22" t="s">
        <v>4</v>
      </c>
      <c r="E81" s="1"/>
      <c r="F81" s="2"/>
      <c r="G81" s="2"/>
    </row>
    <row r="82" spans="1:7" x14ac:dyDescent="0.25">
      <c r="A82" s="27" t="s">
        <v>55</v>
      </c>
      <c r="B82" s="28" t="s">
        <v>26</v>
      </c>
      <c r="C82" s="29">
        <v>1</v>
      </c>
      <c r="D82" s="30">
        <v>22500</v>
      </c>
    </row>
    <row r="83" spans="1:7" x14ac:dyDescent="0.25">
      <c r="A83" s="27" t="s">
        <v>56</v>
      </c>
      <c r="B83" s="28" t="s">
        <v>26</v>
      </c>
      <c r="C83" s="29">
        <v>1</v>
      </c>
      <c r="D83" s="30">
        <v>7375</v>
      </c>
    </row>
    <row r="84" spans="1:7" x14ac:dyDescent="0.25">
      <c r="A84" s="23" t="s">
        <v>18</v>
      </c>
      <c r="B84" s="24" t="s">
        <v>5</v>
      </c>
      <c r="C84" s="25">
        <f>SUM(C82:C83)</f>
        <v>2</v>
      </c>
      <c r="D84" s="26">
        <f>SUM(D82:D83)</f>
        <v>29875</v>
      </c>
    </row>
    <row r="85" spans="1:7" ht="33" customHeight="1" x14ac:dyDescent="0.25">
      <c r="A85" s="10" t="s">
        <v>19</v>
      </c>
      <c r="B85" s="11"/>
      <c r="C85" s="11"/>
      <c r="D85" s="12"/>
      <c r="E85" s="1"/>
      <c r="F85" s="2"/>
      <c r="G85" s="2"/>
    </row>
    <row r="86" spans="1:7" x14ac:dyDescent="0.25">
      <c r="A86" s="20" t="s">
        <v>3</v>
      </c>
      <c r="B86" s="21" t="s">
        <v>0</v>
      </c>
      <c r="C86" s="21" t="s">
        <v>1</v>
      </c>
      <c r="D86" s="22" t="s">
        <v>4</v>
      </c>
      <c r="E86" s="1"/>
      <c r="F86" s="2"/>
      <c r="G86" s="2"/>
    </row>
    <row r="87" spans="1:7" x14ac:dyDescent="0.25">
      <c r="A87" s="27" t="s">
        <v>57</v>
      </c>
      <c r="B87" s="28" t="s">
        <v>26</v>
      </c>
      <c r="C87" s="29">
        <v>1</v>
      </c>
      <c r="D87" s="30">
        <v>8775</v>
      </c>
    </row>
    <row r="88" spans="1:7" x14ac:dyDescent="0.25">
      <c r="A88" s="23" t="s">
        <v>19</v>
      </c>
      <c r="B88" s="24" t="s">
        <v>5</v>
      </c>
      <c r="C88" s="25">
        <f>SUM(C87:C87)</f>
        <v>1</v>
      </c>
      <c r="D88" s="26">
        <f>SUM(D87:D87)</f>
        <v>8775</v>
      </c>
      <c r="E88" s="1"/>
      <c r="F88" s="2"/>
      <c r="G88" s="2"/>
    </row>
    <row r="89" spans="1:7" ht="33" customHeight="1" x14ac:dyDescent="0.25">
      <c r="A89" s="13" t="s">
        <v>20</v>
      </c>
      <c r="B89" s="14" t="s">
        <v>5</v>
      </c>
      <c r="C89" s="14">
        <f>SUM(C6,C13,C18,C22,C27,C31,C37,C41,C45,C50,C59,C66,C70,C74,C79,C84,C88)</f>
        <v>40</v>
      </c>
      <c r="D89" s="15">
        <f>SUM(D6,D13,D18,D22,D27,D31,D37,D41,D45,D50,D59,D66,D70,D74,D79,D84,D88)</f>
        <v>735778</v>
      </c>
      <c r="E89" s="1"/>
      <c r="F89" s="2"/>
      <c r="G89" s="2"/>
    </row>
    <row r="90" spans="1:7" ht="33" customHeight="1" x14ac:dyDescent="0.25">
      <c r="A90" s="16" t="s">
        <v>21</v>
      </c>
      <c r="B90" s="4"/>
      <c r="C90" s="4"/>
      <c r="D90" s="5"/>
    </row>
    <row r="91" spans="1:7" x14ac:dyDescent="0.25">
      <c r="A91" s="17" t="s">
        <v>22</v>
      </c>
      <c r="B91" s="18"/>
      <c r="C91" s="18"/>
      <c r="D91" s="19"/>
    </row>
    <row r="92" spans="1:7" x14ac:dyDescent="0.25">
      <c r="A92" s="17" t="s">
        <v>23</v>
      </c>
      <c r="B92" s="18"/>
      <c r="C92" s="18"/>
      <c r="D92" s="19"/>
    </row>
    <row r="93" spans="1:7" x14ac:dyDescent="0.25">
      <c r="A93" s="31" t="s">
        <v>24</v>
      </c>
      <c r="B93" s="32"/>
      <c r="C93" s="32"/>
      <c r="D93" s="33"/>
    </row>
  </sheetData>
  <pageMargins left="0.7" right="0.7" top="0.75" bottom="0.75" header="0.3" footer="0.3"/>
  <pageSetup orientation="landscape" r:id="rId1"/>
  <ignoredErrors>
    <ignoredError sqref="C69:D70 C82:C84 D82:D84" calculatedColumn="1"/>
  </ignoredErrors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Transfered to Non-Federal 2022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2022-10-19T16:16:22Z</cp:lastPrinted>
  <dcterms:created xsi:type="dcterms:W3CDTF">2017-10-11T15:04:34Z</dcterms:created>
  <dcterms:modified xsi:type="dcterms:W3CDTF">2022-10-19T16:26:04Z</dcterms:modified>
</cp:coreProperties>
</file>