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4000" windowHeight="9135"/>
  </bookViews>
  <sheets>
    <sheet name="Arizo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4" i="1" l="1"/>
  <c r="D24" i="1" l="1"/>
  <c r="C24" i="1"/>
</calcChain>
</file>

<file path=xl/sharedStrings.xml><?xml version="1.0" encoding="utf-8"?>
<sst xmlns="http://schemas.openxmlformats.org/spreadsheetml/2006/main" count="49" uniqueCount="31">
  <si>
    <t>Agency Name</t>
  </si>
  <si>
    <t>Agency Type</t>
  </si>
  <si>
    <t>Cash Value</t>
  </si>
  <si>
    <t>Sales Proceeds</t>
  </si>
  <si>
    <t>Totals</t>
  </si>
  <si>
    <t>Arizona</t>
  </si>
  <si>
    <t xml:space="preserve">Equitable Sharing Payments of Cash and Sale Proceeds by Recipient Agency for Arizona </t>
  </si>
  <si>
    <t>Apache Junction Police Department</t>
  </si>
  <si>
    <t xml:space="preserve">Local          </t>
  </si>
  <si>
    <t>Chandler Police Department</t>
  </si>
  <si>
    <t>City Of Mesa Police Department</t>
  </si>
  <si>
    <t>City Of Phoenix Police Department</t>
  </si>
  <si>
    <t>Department Of Public Safety (DPS)</t>
  </si>
  <si>
    <t xml:space="preserve">State          </t>
  </si>
  <si>
    <t>Gilbert Police Department</t>
  </si>
  <si>
    <t>Glendale Police Department</t>
  </si>
  <si>
    <t>Goodyear Police Department</t>
  </si>
  <si>
    <t>Marana Police Department</t>
  </si>
  <si>
    <t>Maricopa County Sheriff's Office</t>
  </si>
  <si>
    <t>Navajo County Sheriff's Office</t>
  </si>
  <si>
    <t>Oro Valley Police Department</t>
  </si>
  <si>
    <t>Pima County Attorney's Office</t>
  </si>
  <si>
    <t>Pima County Sheriff's Department</t>
  </si>
  <si>
    <t>Pinal County Sheriff's Office</t>
  </si>
  <si>
    <t>Salt River Police Department</t>
  </si>
  <si>
    <t>Native American</t>
  </si>
  <si>
    <t>San Luis Police Department</t>
  </si>
  <si>
    <t>Scottsdale Police Department</t>
  </si>
  <si>
    <t>Surprise Police Department</t>
  </si>
  <si>
    <t>Tucson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</si>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</sst>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164" fontId="0" fillId="3" borderId="10" xfId="0" applyNumberFormat="1" applyFill="1" applyBorder="1"/>
    <xf numFmtId="0" fontId="2" fillId="4" borderId="11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4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rizona" altTextSummary="Equitable Sharing Payments of Cash and Sale Proceeds for Arizona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/>
  </sheetViews>
  <sheetFormatPr defaultRowHeight="15" x14ac:dyDescent="0.25"/>
  <cols>
    <col min="1" max="1" width="55.7109375" customWidth="1"/>
    <col min="2" max="2" width="15.5703125" customWidth="1"/>
    <col min="3" max="5" width="14.7109375" customWidth="1"/>
  </cols>
  <sheetData>
    <row r="1" spans="1:5" ht="18" customHeight="1" x14ac:dyDescent="0.3">
      <c r="A1" s="1" t="s">
        <v>6</v>
      </c>
      <c r="B1" s="2"/>
      <c r="C1" s="3"/>
      <c r="D1" s="3"/>
      <c r="E1" s="4"/>
    </row>
    <row r="2" spans="1:5" ht="33" customHeight="1" x14ac:dyDescent="0.25">
      <c r="A2" s="18" t="s">
        <v>30</v>
      </c>
      <c r="B2" s="5"/>
      <c r="C2" s="5"/>
      <c r="D2" s="5"/>
      <c r="E2" s="6"/>
    </row>
    <row r="3" spans="1:5" ht="15" customHeight="1" x14ac:dyDescent="0.25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</row>
    <row r="4" spans="1:5" x14ac:dyDescent="0.25">
      <c r="A4" s="14" t="s">
        <v>7</v>
      </c>
      <c r="B4" s="11" t="s">
        <v>8</v>
      </c>
      <c r="C4" s="15">
        <v>30417</v>
      </c>
      <c r="D4" s="15">
        <v>0</v>
      </c>
      <c r="E4" s="16">
        <f t="shared" ref="E4:E23" si="0">SUM(C4:D4)</f>
        <v>30417</v>
      </c>
    </row>
    <row r="5" spans="1:5" x14ac:dyDescent="0.25">
      <c r="A5" s="14" t="s">
        <v>9</v>
      </c>
      <c r="B5" s="11" t="s">
        <v>8</v>
      </c>
      <c r="C5" s="15">
        <v>30417</v>
      </c>
      <c r="D5" s="15">
        <v>0</v>
      </c>
      <c r="E5" s="16">
        <f t="shared" si="0"/>
        <v>30417</v>
      </c>
    </row>
    <row r="6" spans="1:5" x14ac:dyDescent="0.25">
      <c r="A6" s="14" t="s">
        <v>10</v>
      </c>
      <c r="B6" s="11" t="s">
        <v>8</v>
      </c>
      <c r="C6" s="15">
        <v>30417</v>
      </c>
      <c r="D6" s="15">
        <v>20403</v>
      </c>
      <c r="E6" s="16">
        <f t="shared" si="0"/>
        <v>50820</v>
      </c>
    </row>
    <row r="7" spans="1:5" x14ac:dyDescent="0.25">
      <c r="A7" s="14" t="s">
        <v>11</v>
      </c>
      <c r="B7" s="11" t="s">
        <v>8</v>
      </c>
      <c r="C7" s="15">
        <v>162558</v>
      </c>
      <c r="D7" s="15">
        <v>0</v>
      </c>
      <c r="E7" s="16">
        <f t="shared" si="0"/>
        <v>162558</v>
      </c>
    </row>
    <row r="8" spans="1:5" x14ac:dyDescent="0.25">
      <c r="A8" s="14" t="s">
        <v>12</v>
      </c>
      <c r="B8" s="11" t="s">
        <v>13</v>
      </c>
      <c r="C8" s="15">
        <v>39150</v>
      </c>
      <c r="D8" s="15">
        <v>0</v>
      </c>
      <c r="E8" s="16">
        <f t="shared" si="0"/>
        <v>39150</v>
      </c>
    </row>
    <row r="9" spans="1:5" x14ac:dyDescent="0.25">
      <c r="A9" s="14" t="s">
        <v>14</v>
      </c>
      <c r="B9" s="11" t="s">
        <v>8</v>
      </c>
      <c r="C9" s="15">
        <v>30417</v>
      </c>
      <c r="D9" s="15">
        <v>0</v>
      </c>
      <c r="E9" s="16">
        <f t="shared" si="0"/>
        <v>30417</v>
      </c>
    </row>
    <row r="10" spans="1:5" x14ac:dyDescent="0.25">
      <c r="A10" s="14" t="s">
        <v>15</v>
      </c>
      <c r="B10" s="11" t="s">
        <v>8</v>
      </c>
      <c r="C10" s="15">
        <v>1516</v>
      </c>
      <c r="D10" s="15">
        <v>0</v>
      </c>
      <c r="E10" s="16">
        <f t="shared" si="0"/>
        <v>1516</v>
      </c>
    </row>
    <row r="11" spans="1:5" x14ac:dyDescent="0.25">
      <c r="A11" s="14" t="s">
        <v>16</v>
      </c>
      <c r="B11" s="11" t="s">
        <v>8</v>
      </c>
      <c r="C11" s="15">
        <v>25833</v>
      </c>
      <c r="D11" s="15">
        <v>0</v>
      </c>
      <c r="E11" s="16">
        <f t="shared" si="0"/>
        <v>25833</v>
      </c>
    </row>
    <row r="12" spans="1:5" x14ac:dyDescent="0.25">
      <c r="A12" s="14" t="s">
        <v>17</v>
      </c>
      <c r="B12" s="11" t="s">
        <v>8</v>
      </c>
      <c r="C12" s="15">
        <v>671</v>
      </c>
      <c r="D12" s="15">
        <v>0</v>
      </c>
      <c r="E12" s="16">
        <f t="shared" si="0"/>
        <v>671</v>
      </c>
    </row>
    <row r="13" spans="1:5" x14ac:dyDescent="0.25">
      <c r="A13" s="14" t="s">
        <v>18</v>
      </c>
      <c r="B13" s="11" t="s">
        <v>8</v>
      </c>
      <c r="C13" s="15">
        <v>88970</v>
      </c>
      <c r="D13" s="15">
        <v>5905</v>
      </c>
      <c r="E13" s="16">
        <f t="shared" si="0"/>
        <v>94875</v>
      </c>
    </row>
    <row r="14" spans="1:5" x14ac:dyDescent="0.25">
      <c r="A14" s="14" t="s">
        <v>19</v>
      </c>
      <c r="B14" s="11" t="s">
        <v>8</v>
      </c>
      <c r="C14" s="15">
        <v>17550</v>
      </c>
      <c r="D14" s="15">
        <v>0</v>
      </c>
      <c r="E14" s="16">
        <f t="shared" si="0"/>
        <v>17550</v>
      </c>
    </row>
    <row r="15" spans="1:5" x14ac:dyDescent="0.25">
      <c r="A15" s="14" t="s">
        <v>20</v>
      </c>
      <c r="B15" s="11" t="s">
        <v>8</v>
      </c>
      <c r="C15" s="15">
        <v>57668</v>
      </c>
      <c r="D15" s="15">
        <v>0</v>
      </c>
      <c r="E15" s="16">
        <f t="shared" si="0"/>
        <v>57668</v>
      </c>
    </row>
    <row r="16" spans="1:5" x14ac:dyDescent="0.25">
      <c r="A16" s="14" t="s">
        <v>21</v>
      </c>
      <c r="B16" s="11" t="s">
        <v>8</v>
      </c>
      <c r="C16" s="15">
        <v>42783</v>
      </c>
      <c r="D16" s="15">
        <v>0</v>
      </c>
      <c r="E16" s="16">
        <f t="shared" si="0"/>
        <v>42783</v>
      </c>
    </row>
    <row r="17" spans="1:5" x14ac:dyDescent="0.25">
      <c r="A17" s="14" t="s">
        <v>22</v>
      </c>
      <c r="B17" s="11" t="s">
        <v>8</v>
      </c>
      <c r="C17" s="15">
        <v>59131</v>
      </c>
      <c r="D17" s="15">
        <v>0</v>
      </c>
      <c r="E17" s="16">
        <f t="shared" si="0"/>
        <v>59131</v>
      </c>
    </row>
    <row r="18" spans="1:5" x14ac:dyDescent="0.25">
      <c r="A18" s="14" t="s">
        <v>23</v>
      </c>
      <c r="B18" s="11" t="s">
        <v>8</v>
      </c>
      <c r="C18" s="15">
        <v>49886</v>
      </c>
      <c r="D18" s="15">
        <v>0</v>
      </c>
      <c r="E18" s="16">
        <f t="shared" si="0"/>
        <v>49886</v>
      </c>
    </row>
    <row r="19" spans="1:5" x14ac:dyDescent="0.25">
      <c r="A19" s="14" t="s">
        <v>24</v>
      </c>
      <c r="B19" s="11" t="s">
        <v>25</v>
      </c>
      <c r="C19" s="15">
        <v>30417</v>
      </c>
      <c r="D19" s="15">
        <v>0</v>
      </c>
      <c r="E19" s="16">
        <f t="shared" si="0"/>
        <v>30417</v>
      </c>
    </row>
    <row r="20" spans="1:5" x14ac:dyDescent="0.25">
      <c r="A20" s="14" t="s">
        <v>26</v>
      </c>
      <c r="B20" s="11" t="s">
        <v>8</v>
      </c>
      <c r="C20" s="15">
        <v>2788</v>
      </c>
      <c r="D20" s="15">
        <v>0</v>
      </c>
      <c r="E20" s="16">
        <f t="shared" si="0"/>
        <v>2788</v>
      </c>
    </row>
    <row r="21" spans="1:5" x14ac:dyDescent="0.25">
      <c r="A21" s="14" t="s">
        <v>27</v>
      </c>
      <c r="B21" s="11" t="s">
        <v>8</v>
      </c>
      <c r="C21" s="15">
        <v>422294</v>
      </c>
      <c r="D21" s="15">
        <v>151419</v>
      </c>
      <c r="E21" s="16">
        <f t="shared" si="0"/>
        <v>573713</v>
      </c>
    </row>
    <row r="22" spans="1:5" x14ac:dyDescent="0.25">
      <c r="A22" s="14" t="s">
        <v>28</v>
      </c>
      <c r="B22" s="11" t="s">
        <v>8</v>
      </c>
      <c r="C22" s="15">
        <v>67002</v>
      </c>
      <c r="D22" s="15">
        <v>880</v>
      </c>
      <c r="E22" s="16">
        <f t="shared" si="0"/>
        <v>67882</v>
      </c>
    </row>
    <row r="23" spans="1:5" x14ac:dyDescent="0.25">
      <c r="A23" s="14" t="s">
        <v>29</v>
      </c>
      <c r="B23" s="11" t="s">
        <v>8</v>
      </c>
      <c r="C23" s="15">
        <v>98703</v>
      </c>
      <c r="D23" s="15">
        <v>880</v>
      </c>
      <c r="E23" s="16">
        <f t="shared" si="0"/>
        <v>99583</v>
      </c>
    </row>
    <row r="24" spans="1:5" x14ac:dyDescent="0.25">
      <c r="A24" s="17" t="s">
        <v>5</v>
      </c>
      <c r="B24" s="12" t="s">
        <v>4</v>
      </c>
      <c r="C24" s="13">
        <f>SUM(C4:C23)</f>
        <v>1288588</v>
      </c>
      <c r="D24" s="13">
        <f>SUM(D4:D23)</f>
        <v>179487</v>
      </c>
      <c r="E24" s="13">
        <f>SUM(E4:E23)</f>
        <v>1468075</v>
      </c>
    </row>
  </sheetData>
  <pageMargins left="0.7" right="0.7" top="0.75" bottom="0.75" header="0.3" footer="0.3"/>
  <pageSetup orientation="landscape" r:id="rId1"/>
  <ignoredErrors>
    <ignoredError sqref="E2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Arizona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2017-11-01T13:33:40Z</cp:lastPrinted>
  <dcterms:created xsi:type="dcterms:W3CDTF">2017-10-31T20:44:36Z</dcterms:created>
  <dcterms:modified xsi:type="dcterms:W3CDTF">2022-11-03T20:26:50Z</dcterms:modified>
</cp:coreProperties>
</file>