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private\CAFRA 2022\Working Folder\States\"/>
    </mc:Choice>
  </mc:AlternateContent>
  <bookViews>
    <workbookView xWindow="0" yWindow="0" windowWidth="28800" windowHeight="11835"/>
  </bookViews>
  <sheets>
    <sheet name="Illinoi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3" i="1" l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D104" i="1" l="1"/>
  <c r="C104" i="1"/>
  <c r="E104" i="1"/>
</calcChain>
</file>

<file path=xl/sharedStrings.xml><?xml version="1.0" encoding="utf-8"?>
<sst xmlns="http://schemas.openxmlformats.org/spreadsheetml/2006/main" count="209" uniqueCount="110">
  <si>
    <t>Totals</t>
  </si>
  <si>
    <t>Sales Proceeds</t>
  </si>
  <si>
    <t>Cash Value</t>
  </si>
  <si>
    <t>Agency Type</t>
  </si>
  <si>
    <t>Agency Name</t>
  </si>
  <si>
    <t xml:space="preserve">Illinois            </t>
  </si>
  <si>
    <t>Equitable Sharing Payments of Cash and Sale Proceeds by Recipient Agency for Illinois</t>
  </si>
  <si>
    <t>Alsip Police Department</t>
  </si>
  <si>
    <t xml:space="preserve">Local          </t>
  </si>
  <si>
    <t>Bartlett Police Department</t>
  </si>
  <si>
    <t>Belleville Police Department</t>
  </si>
  <si>
    <t>Belvidere Police Department</t>
  </si>
  <si>
    <t>Blue Island Police Department</t>
  </si>
  <si>
    <t>Boone County Sheriff's Office</t>
  </si>
  <si>
    <t>Bridgeview Police Department</t>
  </si>
  <si>
    <t>Calumet City Police Department</t>
  </si>
  <si>
    <t>Carlyle Police Department</t>
  </si>
  <si>
    <t>Carol Stream Police Department</t>
  </si>
  <si>
    <t>Centralia Police Department</t>
  </si>
  <si>
    <t>Chicago Police Department</t>
  </si>
  <si>
    <t>Chicago Ridge Police Department</t>
  </si>
  <si>
    <t>Christian County Sheriff's Office</t>
  </si>
  <si>
    <t>City Of Evanston Police Department</t>
  </si>
  <si>
    <t>City Of Jacksonville Police Department</t>
  </si>
  <si>
    <t>City Of Naperville Police Department</t>
  </si>
  <si>
    <t>City Of Rockford Police Department</t>
  </si>
  <si>
    <t>Collinsville Police Department</t>
  </si>
  <si>
    <t>Columbia Police Department</t>
  </si>
  <si>
    <t>Cook County Sheriff's - Police Department</t>
  </si>
  <si>
    <t>Cook County State Attorney's Office</t>
  </si>
  <si>
    <t xml:space="preserve">State          </t>
  </si>
  <si>
    <t>Crystal Lake Police Department</t>
  </si>
  <si>
    <t>Darien Police Department</t>
  </si>
  <si>
    <t>Department Of Corrections</t>
  </si>
  <si>
    <t>Des Plaines Police Department</t>
  </si>
  <si>
    <t>Edwardsville City Police Department</t>
  </si>
  <si>
    <t>Elgin Police Department</t>
  </si>
  <si>
    <t>Elk Grove Village Police Department</t>
  </si>
  <si>
    <t>Elmhurst Police Department</t>
  </si>
  <si>
    <t>Evergreen Park Police Department</t>
  </si>
  <si>
    <t>Fairview Heights Police Department</t>
  </si>
  <si>
    <t>Forest Park Police Department</t>
  </si>
  <si>
    <t>Galesburg Police Department</t>
  </si>
  <si>
    <t>Glen Carbon Police Department</t>
  </si>
  <si>
    <t>Glen Ellyn Police Department</t>
  </si>
  <si>
    <t>Granite City Police Department</t>
  </si>
  <si>
    <t>Gurnee Police Department</t>
  </si>
  <si>
    <t>Hickory Hills Police Department</t>
  </si>
  <si>
    <t>Hometown Police Department</t>
  </si>
  <si>
    <t>Joliet Police Department</t>
  </si>
  <si>
    <t>Justice Police Department</t>
  </si>
  <si>
    <t>Kildeer Police Department</t>
  </si>
  <si>
    <t>Lake County Sheriffs' Department</t>
  </si>
  <si>
    <t>Lansing Police Department</t>
  </si>
  <si>
    <t>Lebanon Police Department</t>
  </si>
  <si>
    <t>Lincoln Police Department</t>
  </si>
  <si>
    <t>Lockport Police Department</t>
  </si>
  <si>
    <t>Lombard Police Department</t>
  </si>
  <si>
    <t>Madison County Sheriff's Department</t>
  </si>
  <si>
    <t>Matteson Police Department</t>
  </si>
  <si>
    <t>McCook Police Department</t>
  </si>
  <si>
    <t>McDonough County Sheriff's Office</t>
  </si>
  <si>
    <t>Midlothian Police Department</t>
  </si>
  <si>
    <t>Moline Police Department</t>
  </si>
  <si>
    <t>Monroe County Sheriff's Office</t>
  </si>
  <si>
    <t>Morgan County Sheriff's Office</t>
  </si>
  <si>
    <t>Mount Prospect Police Department</t>
  </si>
  <si>
    <t>Mundelein Police Department</t>
  </si>
  <si>
    <t>National Guard Counterdrug Unit</t>
  </si>
  <si>
    <t>Niles Police Department</t>
  </si>
  <si>
    <t>Northbrook Police Department</t>
  </si>
  <si>
    <t>Oak Park Police Department</t>
  </si>
  <si>
    <t>O'Fallon Police Department</t>
  </si>
  <si>
    <t>Orland Park Police Department</t>
  </si>
  <si>
    <t>Oswego Police Department</t>
  </si>
  <si>
    <t>Palos Heights Police Department</t>
  </si>
  <si>
    <t>Pana Police Department</t>
  </si>
  <si>
    <t>Park Forest Police Department</t>
  </si>
  <si>
    <t>Peoria Police Department</t>
  </si>
  <si>
    <t>Plainfield Police Department</t>
  </si>
  <si>
    <t>Posen Police Department</t>
  </si>
  <si>
    <t>Prospect Heights Police Department</t>
  </si>
  <si>
    <t>Rock Island County States Attorney's Office</t>
  </si>
  <si>
    <t>Rock Island Police Department</t>
  </si>
  <si>
    <t>Saint Clair County Sheriff's Department</t>
  </si>
  <si>
    <t>Salem Police Department</t>
  </si>
  <si>
    <t>Sangamon County Sheriff's Office</t>
  </si>
  <si>
    <t>Shiloh Police Department</t>
  </si>
  <si>
    <t>South Holland Police Department</t>
  </si>
  <si>
    <t>Springfield Police Department</t>
  </si>
  <si>
    <t>State Police</t>
  </si>
  <si>
    <t>Tinley Park Police Department</t>
  </si>
  <si>
    <t>Village Of Addison Police Department</t>
  </si>
  <si>
    <t>Village Of Arlington Heights Police Department</t>
  </si>
  <si>
    <t>Village Of Buffalo Grove Police Department</t>
  </si>
  <si>
    <t>Village Of Caseyville Police Department</t>
  </si>
  <si>
    <t>Village Of Lisle Police Department</t>
  </si>
  <si>
    <t>Village Of Oak Lawn Police Department</t>
  </si>
  <si>
    <t>Village Of Palatine Police Department</t>
  </si>
  <si>
    <t>Village Of Pontoon Beach Police Department</t>
  </si>
  <si>
    <t>Village Of South Chicago Heights Police Department</t>
  </si>
  <si>
    <t>Village Of Summit Police Department</t>
  </si>
  <si>
    <t>Waukegan Police Department</t>
  </si>
  <si>
    <t>Westmont Police Department</t>
  </si>
  <si>
    <t>Will County Sheriff's Office</t>
  </si>
  <si>
    <t>Will County State Attorney's Office</t>
  </si>
  <si>
    <t>Willow Springs Police Department</t>
  </si>
  <si>
    <t>Woodridge Police Department</t>
  </si>
  <si>
    <t>Worth Police Department</t>
  </si>
  <si>
    <t>Fiscal Year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</si>
</sst>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8E4BC"/>
        <bgColor indexed="64"/>
      </patternFill>
    </fill>
  </fills>
  <borders count="12">
    <border>
      <left/>
      <right/>
      <top/>
      <bottom/>
      <diagonal/>
    </border>
    <border>
      <left style="thin">
        <color theme="2"/>
      </left>
      <right/>
      <top/>
      <bottom style="thin">
        <color theme="2"/>
      </bottom>
      <diagonal/>
    </border>
    <border>
      <left style="thin">
        <color theme="2"/>
      </left>
      <right style="thin">
        <color theme="2"/>
      </right>
      <top/>
      <bottom style="thin">
        <color theme="2"/>
      </bottom>
      <diagonal/>
    </border>
    <border>
      <left/>
      <right style="thin">
        <color theme="2"/>
      </right>
      <top/>
      <bottom style="thin">
        <color theme="2"/>
      </bottom>
      <diagonal/>
    </border>
    <border>
      <left/>
      <right style="thin">
        <color rgb="FFE7E6E6"/>
      </right>
      <top style="thin">
        <color rgb="FFE7E6E6"/>
      </top>
      <bottom style="thin">
        <color rgb="FFFFFFFF"/>
      </bottom>
      <diagonal/>
    </border>
    <border>
      <left/>
      <right style="thin">
        <color rgb="FFFFFFFF"/>
      </right>
      <top style="thin">
        <color rgb="FFE7E6E6"/>
      </top>
      <bottom style="thin">
        <color rgb="FFFFFFFF"/>
      </bottom>
      <diagonal/>
    </border>
    <border>
      <left style="thin">
        <color rgb="FFE7E6E6"/>
      </left>
      <right style="thin">
        <color rgb="FFFFFFFF"/>
      </right>
      <top style="thin">
        <color rgb="FFE7E6E6"/>
      </top>
      <bottom style="thin">
        <color rgb="FFFFFFFF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2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2"/>
      </right>
      <top style="thin">
        <color theme="0"/>
      </top>
      <bottom/>
      <diagonal/>
    </border>
    <border>
      <left style="thin">
        <color theme="2"/>
      </left>
      <right style="thin">
        <color theme="2"/>
      </right>
      <top style="thin">
        <color theme="2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164" fontId="1" fillId="2" borderId="1" xfId="0" applyNumberFormat="1" applyFont="1" applyFill="1" applyBorder="1" applyAlignment="1">
      <alignment horizontal="center"/>
    </xf>
    <xf numFmtId="16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 wrapText="1"/>
    </xf>
    <xf numFmtId="164" fontId="3" fillId="0" borderId="4" xfId="0" applyNumberFormat="1" applyFont="1" applyBorder="1"/>
    <xf numFmtId="164" fontId="3" fillId="0" borderId="5" xfId="0" applyNumberFormat="1" applyFont="1" applyBorder="1"/>
    <xf numFmtId="0" fontId="3" fillId="0" borderId="5" xfId="0" applyFont="1" applyBorder="1"/>
    <xf numFmtId="0" fontId="4" fillId="0" borderId="6" xfId="0" applyFont="1" applyBorder="1"/>
    <xf numFmtId="0" fontId="5" fillId="3" borderId="7" xfId="0" applyFont="1" applyFill="1" applyBorder="1" applyAlignment="1">
      <alignment horizontal="left" wrapText="1"/>
    </xf>
    <xf numFmtId="0" fontId="5" fillId="3" borderId="7" xfId="0" applyFont="1" applyFill="1" applyBorder="1" applyAlignment="1">
      <alignment horizontal="left"/>
    </xf>
    <xf numFmtId="164" fontId="5" fillId="3" borderId="7" xfId="0" applyNumberFormat="1" applyFont="1" applyFill="1" applyBorder="1" applyAlignment="1">
      <alignment horizontal="right"/>
    </xf>
    <xf numFmtId="164" fontId="0" fillId="3" borderId="7" xfId="0" applyNumberFormat="1" applyFont="1" applyFill="1" applyBorder="1"/>
    <xf numFmtId="0" fontId="0" fillId="0" borderId="9" xfId="0" applyBorder="1" applyAlignment="1"/>
    <xf numFmtId="0" fontId="0" fillId="0" borderId="10" xfId="0" applyBorder="1" applyAlignment="1"/>
    <xf numFmtId="0" fontId="2" fillId="4" borderId="11" xfId="0" applyFont="1" applyFill="1" applyBorder="1" applyAlignment="1">
      <alignment horizontal="right" wrapText="1"/>
    </xf>
    <xf numFmtId="0" fontId="2" fillId="4" borderId="11" xfId="0" applyFont="1" applyFill="1" applyBorder="1"/>
    <xf numFmtId="164" fontId="2" fillId="4" borderId="11" xfId="0" applyNumberFormat="1" applyFont="1" applyFill="1" applyBorder="1"/>
    <xf numFmtId="0" fontId="2" fillId="0" borderId="8" xfId="0" applyFont="1" applyFill="1" applyBorder="1" applyAlignment="1">
      <alignment vertical="top" wrapText="1"/>
    </xf>
  </cellXfs>
  <cellStyles count="1">
    <cellStyle name="Normal" xfId="0" builtinId="0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&quot;$&quot;#,##0"/>
      <fill>
        <patternFill patternType="solid">
          <fgColor indexed="64"/>
          <bgColor theme="0"/>
        </patternFill>
      </fill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164" formatCode="&quot;$&quot;#,##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164" formatCode="&quot;$&quot;#,##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border outline="0">
        <top style="thin">
          <color theme="2"/>
        </top>
      </border>
    </dxf>
    <dxf>
      <border outline="0">
        <top style="thin">
          <color theme="2"/>
        </top>
        <bottom style="thin">
          <color theme="2"/>
        </bottom>
      </border>
    </dxf>
    <dxf>
      <border outline="0"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A3:E104" totalsRowShown="0" headerRowDxfId="8" headerRowBorderDxfId="7" tableBorderDxfId="6" totalsRowBorderDxfId="5">
  <tableColumns count="5">
    <tableColumn id="1" name="Agency Name" dataDxfId="4"/>
    <tableColumn id="2" name="Agency Type" dataDxfId="3"/>
    <tableColumn id="3" name="Cash Value" dataDxfId="2"/>
    <tableColumn id="4" name="Sales Proceeds" dataDxfId="1"/>
    <tableColumn id="5" name="Totals" dataDxfId="0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Illinois" altTextSummary="Equitable Sharing Payments of Cash and Sale Proceeds for Illinois by Recipient Agency for FY2022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4"/>
  <sheetViews>
    <sheetView tabSelected="1" workbookViewId="0"/>
  </sheetViews>
  <sheetFormatPr defaultRowHeight="15" x14ac:dyDescent="0.25"/>
  <cols>
    <col min="1" max="1" width="55.7109375" customWidth="1"/>
    <col min="2" max="3" width="14.7109375" customWidth="1"/>
    <col min="4" max="4" width="16.28515625" customWidth="1"/>
    <col min="5" max="5" width="14.7109375" customWidth="1"/>
  </cols>
  <sheetData>
    <row r="1" spans="1:5" ht="18" customHeight="1" x14ac:dyDescent="0.3">
      <c r="A1" s="8" t="s">
        <v>6</v>
      </c>
      <c r="B1" s="7"/>
      <c r="C1" s="6"/>
      <c r="D1" s="6"/>
      <c r="E1" s="5"/>
    </row>
    <row r="2" spans="1:5" ht="33" customHeight="1" x14ac:dyDescent="0.25">
      <c r="A2" s="18" t="s">
        <v>109</v>
      </c>
      <c r="B2" s="13"/>
      <c r="C2" s="13"/>
      <c r="D2" s="13"/>
      <c r="E2" s="14"/>
    </row>
    <row r="3" spans="1:5" ht="15" customHeight="1" x14ac:dyDescent="0.25">
      <c r="A3" s="4" t="s">
        <v>4</v>
      </c>
      <c r="B3" s="3" t="s">
        <v>3</v>
      </c>
      <c r="C3" s="2" t="s">
        <v>2</v>
      </c>
      <c r="D3" s="2" t="s">
        <v>1</v>
      </c>
      <c r="E3" s="1" t="s">
        <v>0</v>
      </c>
    </row>
    <row r="4" spans="1:5" x14ac:dyDescent="0.25">
      <c r="A4" s="9" t="s">
        <v>7</v>
      </c>
      <c r="B4" s="10" t="s">
        <v>8</v>
      </c>
      <c r="C4" s="11">
        <v>137481</v>
      </c>
      <c r="D4" s="11">
        <v>0</v>
      </c>
      <c r="E4" s="12">
        <f t="shared" ref="E4:E67" si="0">SUM(C4:D4)</f>
        <v>137481</v>
      </c>
    </row>
    <row r="5" spans="1:5" x14ac:dyDescent="0.25">
      <c r="A5" s="9" t="s">
        <v>9</v>
      </c>
      <c r="B5" s="10" t="s">
        <v>8</v>
      </c>
      <c r="C5" s="11">
        <v>236795</v>
      </c>
      <c r="D5" s="11">
        <v>1326</v>
      </c>
      <c r="E5" s="12">
        <f t="shared" si="0"/>
        <v>238121</v>
      </c>
    </row>
    <row r="6" spans="1:5" x14ac:dyDescent="0.25">
      <c r="A6" s="9" t="s">
        <v>10</v>
      </c>
      <c r="B6" s="10" t="s">
        <v>8</v>
      </c>
      <c r="C6" s="11">
        <v>44726</v>
      </c>
      <c r="D6" s="11">
        <v>2995</v>
      </c>
      <c r="E6" s="12">
        <f t="shared" si="0"/>
        <v>47721</v>
      </c>
    </row>
    <row r="7" spans="1:5" x14ac:dyDescent="0.25">
      <c r="A7" s="9" t="s">
        <v>11</v>
      </c>
      <c r="B7" s="10" t="s">
        <v>8</v>
      </c>
      <c r="C7" s="11">
        <v>5339</v>
      </c>
      <c r="D7" s="11">
        <v>0</v>
      </c>
      <c r="E7" s="12">
        <f t="shared" si="0"/>
        <v>5339</v>
      </c>
    </row>
    <row r="8" spans="1:5" x14ac:dyDescent="0.25">
      <c r="A8" s="9" t="s">
        <v>12</v>
      </c>
      <c r="B8" s="10" t="s">
        <v>8</v>
      </c>
      <c r="C8" s="11">
        <v>114341</v>
      </c>
      <c r="D8" s="11">
        <v>0</v>
      </c>
      <c r="E8" s="12">
        <f t="shared" si="0"/>
        <v>114341</v>
      </c>
    </row>
    <row r="9" spans="1:5" x14ac:dyDescent="0.25">
      <c r="A9" s="9" t="s">
        <v>13</v>
      </c>
      <c r="B9" s="10" t="s">
        <v>8</v>
      </c>
      <c r="C9" s="11">
        <v>24308</v>
      </c>
      <c r="D9" s="11">
        <v>0</v>
      </c>
      <c r="E9" s="12">
        <f t="shared" si="0"/>
        <v>24308</v>
      </c>
    </row>
    <row r="10" spans="1:5" x14ac:dyDescent="0.25">
      <c r="A10" s="9" t="s">
        <v>14</v>
      </c>
      <c r="B10" s="10" t="s">
        <v>8</v>
      </c>
      <c r="C10" s="11">
        <v>102236</v>
      </c>
      <c r="D10" s="11">
        <v>658</v>
      </c>
      <c r="E10" s="12">
        <f t="shared" si="0"/>
        <v>102894</v>
      </c>
    </row>
    <row r="11" spans="1:5" x14ac:dyDescent="0.25">
      <c r="A11" s="9" t="s">
        <v>15</v>
      </c>
      <c r="B11" s="10" t="s">
        <v>8</v>
      </c>
      <c r="C11" s="11">
        <v>279934</v>
      </c>
      <c r="D11" s="11">
        <v>745</v>
      </c>
      <c r="E11" s="12">
        <f t="shared" si="0"/>
        <v>280679</v>
      </c>
    </row>
    <row r="12" spans="1:5" x14ac:dyDescent="0.25">
      <c r="A12" s="9" t="s">
        <v>16</v>
      </c>
      <c r="B12" s="10" t="s">
        <v>8</v>
      </c>
      <c r="C12" s="11">
        <v>1262</v>
      </c>
      <c r="D12" s="11">
        <v>0</v>
      </c>
      <c r="E12" s="12">
        <f t="shared" si="0"/>
        <v>1262</v>
      </c>
    </row>
    <row r="13" spans="1:5" x14ac:dyDescent="0.25">
      <c r="A13" s="9" t="s">
        <v>17</v>
      </c>
      <c r="B13" s="10" t="s">
        <v>8</v>
      </c>
      <c r="C13" s="11">
        <v>751</v>
      </c>
      <c r="D13" s="11">
        <v>0</v>
      </c>
      <c r="E13" s="12">
        <f t="shared" si="0"/>
        <v>751</v>
      </c>
    </row>
    <row r="14" spans="1:5" x14ac:dyDescent="0.25">
      <c r="A14" s="9" t="s">
        <v>18</v>
      </c>
      <c r="B14" s="10" t="s">
        <v>8</v>
      </c>
      <c r="C14" s="11">
        <v>7416</v>
      </c>
      <c r="D14" s="11">
        <v>0</v>
      </c>
      <c r="E14" s="12">
        <f t="shared" si="0"/>
        <v>7416</v>
      </c>
    </row>
    <row r="15" spans="1:5" x14ac:dyDescent="0.25">
      <c r="A15" s="9" t="s">
        <v>19</v>
      </c>
      <c r="B15" s="10" t="s">
        <v>8</v>
      </c>
      <c r="C15" s="11">
        <v>2185379</v>
      </c>
      <c r="D15" s="11">
        <v>29207</v>
      </c>
      <c r="E15" s="12">
        <f t="shared" si="0"/>
        <v>2214586</v>
      </c>
    </row>
    <row r="16" spans="1:5" x14ac:dyDescent="0.25">
      <c r="A16" s="9" t="s">
        <v>20</v>
      </c>
      <c r="B16" s="10" t="s">
        <v>8</v>
      </c>
      <c r="C16" s="11">
        <v>107175</v>
      </c>
      <c r="D16" s="11">
        <v>0</v>
      </c>
      <c r="E16" s="12">
        <f t="shared" si="0"/>
        <v>107175</v>
      </c>
    </row>
    <row r="17" spans="1:5" x14ac:dyDescent="0.25">
      <c r="A17" s="9" t="s">
        <v>21</v>
      </c>
      <c r="B17" s="10" t="s">
        <v>8</v>
      </c>
      <c r="C17" s="11">
        <v>17952</v>
      </c>
      <c r="D17" s="11">
        <v>0</v>
      </c>
      <c r="E17" s="12">
        <f t="shared" si="0"/>
        <v>17952</v>
      </c>
    </row>
    <row r="18" spans="1:5" x14ac:dyDescent="0.25">
      <c r="A18" s="9" t="s">
        <v>22</v>
      </c>
      <c r="B18" s="10" t="s">
        <v>8</v>
      </c>
      <c r="C18" s="11">
        <v>119446</v>
      </c>
      <c r="D18" s="11">
        <v>0</v>
      </c>
      <c r="E18" s="12">
        <f t="shared" si="0"/>
        <v>119446</v>
      </c>
    </row>
    <row r="19" spans="1:5" x14ac:dyDescent="0.25">
      <c r="A19" s="9" t="s">
        <v>23</v>
      </c>
      <c r="B19" s="10" t="s">
        <v>8</v>
      </c>
      <c r="C19" s="11">
        <v>25458</v>
      </c>
      <c r="D19" s="11">
        <v>0</v>
      </c>
      <c r="E19" s="12">
        <f t="shared" si="0"/>
        <v>25458</v>
      </c>
    </row>
    <row r="20" spans="1:5" x14ac:dyDescent="0.25">
      <c r="A20" s="9" t="s">
        <v>24</v>
      </c>
      <c r="B20" s="10" t="s">
        <v>8</v>
      </c>
      <c r="C20" s="11">
        <v>104249</v>
      </c>
      <c r="D20" s="11">
        <v>0</v>
      </c>
      <c r="E20" s="12">
        <f t="shared" si="0"/>
        <v>104249</v>
      </c>
    </row>
    <row r="21" spans="1:5" x14ac:dyDescent="0.25">
      <c r="A21" s="9" t="s">
        <v>25</v>
      </c>
      <c r="B21" s="10" t="s">
        <v>8</v>
      </c>
      <c r="C21" s="11">
        <v>93424</v>
      </c>
      <c r="D21" s="11">
        <v>0</v>
      </c>
      <c r="E21" s="12">
        <f t="shared" si="0"/>
        <v>93424</v>
      </c>
    </row>
    <row r="22" spans="1:5" x14ac:dyDescent="0.25">
      <c r="A22" s="9" t="s">
        <v>26</v>
      </c>
      <c r="B22" s="10" t="s">
        <v>8</v>
      </c>
      <c r="C22" s="11">
        <v>14375</v>
      </c>
      <c r="D22" s="11">
        <v>0</v>
      </c>
      <c r="E22" s="12">
        <f t="shared" si="0"/>
        <v>14375</v>
      </c>
    </row>
    <row r="23" spans="1:5" x14ac:dyDescent="0.25">
      <c r="A23" s="9" t="s">
        <v>27</v>
      </c>
      <c r="B23" s="10" t="s">
        <v>8</v>
      </c>
      <c r="C23" s="11">
        <v>44296</v>
      </c>
      <c r="D23" s="11">
        <v>2995</v>
      </c>
      <c r="E23" s="12">
        <f t="shared" si="0"/>
        <v>47291</v>
      </c>
    </row>
    <row r="24" spans="1:5" x14ac:dyDescent="0.25">
      <c r="A24" s="9" t="s">
        <v>28</v>
      </c>
      <c r="B24" s="10" t="s">
        <v>8</v>
      </c>
      <c r="C24" s="11">
        <v>360905</v>
      </c>
      <c r="D24" s="11">
        <v>0</v>
      </c>
      <c r="E24" s="12">
        <f t="shared" si="0"/>
        <v>360905</v>
      </c>
    </row>
    <row r="25" spans="1:5" x14ac:dyDescent="0.25">
      <c r="A25" s="9" t="s">
        <v>29</v>
      </c>
      <c r="B25" s="10" t="s">
        <v>30</v>
      </c>
      <c r="C25" s="11">
        <v>101961</v>
      </c>
      <c r="D25" s="11">
        <v>0</v>
      </c>
      <c r="E25" s="12">
        <f t="shared" si="0"/>
        <v>101961</v>
      </c>
    </row>
    <row r="26" spans="1:5" x14ac:dyDescent="0.25">
      <c r="A26" s="9" t="s">
        <v>31</v>
      </c>
      <c r="B26" s="10" t="s">
        <v>8</v>
      </c>
      <c r="C26" s="11">
        <v>12565</v>
      </c>
      <c r="D26" s="11">
        <v>0</v>
      </c>
      <c r="E26" s="12">
        <f t="shared" si="0"/>
        <v>12565</v>
      </c>
    </row>
    <row r="27" spans="1:5" x14ac:dyDescent="0.25">
      <c r="A27" s="9" t="s">
        <v>32</v>
      </c>
      <c r="B27" s="10" t="s">
        <v>8</v>
      </c>
      <c r="C27" s="11">
        <v>60754</v>
      </c>
      <c r="D27" s="11">
        <v>3945</v>
      </c>
      <c r="E27" s="12">
        <f t="shared" si="0"/>
        <v>64699</v>
      </c>
    </row>
    <row r="28" spans="1:5" x14ac:dyDescent="0.25">
      <c r="A28" s="9" t="s">
        <v>33</v>
      </c>
      <c r="B28" s="10" t="s">
        <v>30</v>
      </c>
      <c r="C28" s="11">
        <v>64911</v>
      </c>
      <c r="D28" s="11">
        <v>0</v>
      </c>
      <c r="E28" s="12">
        <f t="shared" si="0"/>
        <v>64911</v>
      </c>
    </row>
    <row r="29" spans="1:5" x14ac:dyDescent="0.25">
      <c r="A29" s="9" t="s">
        <v>34</v>
      </c>
      <c r="B29" s="10" t="s">
        <v>8</v>
      </c>
      <c r="C29" s="11">
        <v>304627</v>
      </c>
      <c r="D29" s="11">
        <v>0</v>
      </c>
      <c r="E29" s="12">
        <f t="shared" si="0"/>
        <v>304627</v>
      </c>
    </row>
    <row r="30" spans="1:5" x14ac:dyDescent="0.25">
      <c r="A30" s="9" t="s">
        <v>35</v>
      </c>
      <c r="B30" s="10" t="s">
        <v>8</v>
      </c>
      <c r="C30" s="11">
        <v>19710</v>
      </c>
      <c r="D30" s="11">
        <v>13857</v>
      </c>
      <c r="E30" s="12">
        <f t="shared" si="0"/>
        <v>33567</v>
      </c>
    </row>
    <row r="31" spans="1:5" x14ac:dyDescent="0.25">
      <c r="A31" s="9" t="s">
        <v>36</v>
      </c>
      <c r="B31" s="10" t="s">
        <v>8</v>
      </c>
      <c r="C31" s="11">
        <v>169836</v>
      </c>
      <c r="D31" s="11">
        <v>0</v>
      </c>
      <c r="E31" s="12">
        <f t="shared" si="0"/>
        <v>169836</v>
      </c>
    </row>
    <row r="32" spans="1:5" x14ac:dyDescent="0.25">
      <c r="A32" s="9" t="s">
        <v>37</v>
      </c>
      <c r="B32" s="10" t="s">
        <v>8</v>
      </c>
      <c r="C32" s="11">
        <v>2340</v>
      </c>
      <c r="D32" s="11">
        <v>0</v>
      </c>
      <c r="E32" s="12">
        <f t="shared" si="0"/>
        <v>2340</v>
      </c>
    </row>
    <row r="33" spans="1:5" x14ac:dyDescent="0.25">
      <c r="A33" s="9" t="s">
        <v>38</v>
      </c>
      <c r="B33" s="10" t="s">
        <v>8</v>
      </c>
      <c r="C33" s="11">
        <v>129033</v>
      </c>
      <c r="D33" s="11">
        <v>0</v>
      </c>
      <c r="E33" s="12">
        <f t="shared" si="0"/>
        <v>129033</v>
      </c>
    </row>
    <row r="34" spans="1:5" x14ac:dyDescent="0.25">
      <c r="A34" s="9" t="s">
        <v>39</v>
      </c>
      <c r="B34" s="10" t="s">
        <v>8</v>
      </c>
      <c r="C34" s="11">
        <v>212046</v>
      </c>
      <c r="D34" s="11">
        <v>0</v>
      </c>
      <c r="E34" s="12">
        <f t="shared" si="0"/>
        <v>212046</v>
      </c>
    </row>
    <row r="35" spans="1:5" x14ac:dyDescent="0.25">
      <c r="A35" s="9" t="s">
        <v>40</v>
      </c>
      <c r="B35" s="10" t="s">
        <v>8</v>
      </c>
      <c r="C35" s="11">
        <v>14419</v>
      </c>
      <c r="D35" s="11">
        <v>10393</v>
      </c>
      <c r="E35" s="12">
        <f t="shared" si="0"/>
        <v>24812</v>
      </c>
    </row>
    <row r="36" spans="1:5" x14ac:dyDescent="0.25">
      <c r="A36" s="9" t="s">
        <v>41</v>
      </c>
      <c r="B36" s="10" t="s">
        <v>8</v>
      </c>
      <c r="C36" s="11">
        <v>147758</v>
      </c>
      <c r="D36" s="11">
        <v>5784</v>
      </c>
      <c r="E36" s="12">
        <f t="shared" si="0"/>
        <v>153542</v>
      </c>
    </row>
    <row r="37" spans="1:5" x14ac:dyDescent="0.25">
      <c r="A37" s="9" t="s">
        <v>42</v>
      </c>
      <c r="B37" s="10" t="s">
        <v>8</v>
      </c>
      <c r="C37" s="11">
        <v>66858</v>
      </c>
      <c r="D37" s="11">
        <v>4437</v>
      </c>
      <c r="E37" s="12">
        <f t="shared" si="0"/>
        <v>71295</v>
      </c>
    </row>
    <row r="38" spans="1:5" x14ac:dyDescent="0.25">
      <c r="A38" s="9" t="s">
        <v>43</v>
      </c>
      <c r="B38" s="10" t="s">
        <v>8</v>
      </c>
      <c r="C38" s="11">
        <v>16613</v>
      </c>
      <c r="D38" s="11">
        <v>0</v>
      </c>
      <c r="E38" s="12">
        <f t="shared" si="0"/>
        <v>16613</v>
      </c>
    </row>
    <row r="39" spans="1:5" x14ac:dyDescent="0.25">
      <c r="A39" s="9" t="s">
        <v>44</v>
      </c>
      <c r="B39" s="10" t="s">
        <v>8</v>
      </c>
      <c r="C39" s="11">
        <v>236795</v>
      </c>
      <c r="D39" s="11">
        <v>1326</v>
      </c>
      <c r="E39" s="12">
        <f t="shared" si="0"/>
        <v>238121</v>
      </c>
    </row>
    <row r="40" spans="1:5" x14ac:dyDescent="0.25">
      <c r="A40" s="9" t="s">
        <v>45</v>
      </c>
      <c r="B40" s="10" t="s">
        <v>8</v>
      </c>
      <c r="C40" s="11">
        <v>66665</v>
      </c>
      <c r="D40" s="11">
        <v>2995</v>
      </c>
      <c r="E40" s="12">
        <f t="shared" si="0"/>
        <v>69660</v>
      </c>
    </row>
    <row r="41" spans="1:5" x14ac:dyDescent="0.25">
      <c r="A41" s="9" t="s">
        <v>46</v>
      </c>
      <c r="B41" s="10" t="s">
        <v>8</v>
      </c>
      <c r="C41" s="11">
        <v>110567</v>
      </c>
      <c r="D41" s="11">
        <v>0</v>
      </c>
      <c r="E41" s="12">
        <f t="shared" si="0"/>
        <v>110567</v>
      </c>
    </row>
    <row r="42" spans="1:5" x14ac:dyDescent="0.25">
      <c r="A42" s="9" t="s">
        <v>47</v>
      </c>
      <c r="B42" s="10" t="s">
        <v>8</v>
      </c>
      <c r="C42" s="11">
        <v>480964</v>
      </c>
      <c r="D42" s="11">
        <v>0</v>
      </c>
      <c r="E42" s="12">
        <f t="shared" si="0"/>
        <v>480964</v>
      </c>
    </row>
    <row r="43" spans="1:5" x14ac:dyDescent="0.25">
      <c r="A43" s="9" t="s">
        <v>48</v>
      </c>
      <c r="B43" s="10" t="s">
        <v>8</v>
      </c>
      <c r="C43" s="11">
        <v>1040</v>
      </c>
      <c r="D43" s="11">
        <v>0</v>
      </c>
      <c r="E43" s="12">
        <f t="shared" si="0"/>
        <v>1040</v>
      </c>
    </row>
    <row r="44" spans="1:5" x14ac:dyDescent="0.25">
      <c r="A44" s="9" t="s">
        <v>49</v>
      </c>
      <c r="B44" s="10" t="s">
        <v>8</v>
      </c>
      <c r="C44" s="11">
        <v>26230</v>
      </c>
      <c r="D44" s="11">
        <v>0</v>
      </c>
      <c r="E44" s="12">
        <f t="shared" si="0"/>
        <v>26230</v>
      </c>
    </row>
    <row r="45" spans="1:5" x14ac:dyDescent="0.25">
      <c r="A45" s="9" t="s">
        <v>50</v>
      </c>
      <c r="B45" s="10" t="s">
        <v>8</v>
      </c>
      <c r="C45" s="11">
        <v>120909</v>
      </c>
      <c r="D45" s="11">
        <v>0</v>
      </c>
      <c r="E45" s="12">
        <f t="shared" si="0"/>
        <v>120909</v>
      </c>
    </row>
    <row r="46" spans="1:5" x14ac:dyDescent="0.25">
      <c r="A46" s="9" t="s">
        <v>51</v>
      </c>
      <c r="B46" s="10" t="s">
        <v>8</v>
      </c>
      <c r="C46" s="11">
        <v>122729</v>
      </c>
      <c r="D46" s="11">
        <v>0</v>
      </c>
      <c r="E46" s="12">
        <f t="shared" si="0"/>
        <v>122729</v>
      </c>
    </row>
    <row r="47" spans="1:5" x14ac:dyDescent="0.25">
      <c r="A47" s="9" t="s">
        <v>52</v>
      </c>
      <c r="B47" s="10" t="s">
        <v>8</v>
      </c>
      <c r="C47" s="11">
        <v>20493</v>
      </c>
      <c r="D47" s="11">
        <v>13676</v>
      </c>
      <c r="E47" s="12">
        <f t="shared" si="0"/>
        <v>34169</v>
      </c>
    </row>
    <row r="48" spans="1:5" x14ac:dyDescent="0.25">
      <c r="A48" s="9" t="s">
        <v>53</v>
      </c>
      <c r="B48" s="10" t="s">
        <v>8</v>
      </c>
      <c r="C48" s="11">
        <v>19670</v>
      </c>
      <c r="D48" s="11">
        <v>13018</v>
      </c>
      <c r="E48" s="12">
        <f t="shared" si="0"/>
        <v>32688</v>
      </c>
    </row>
    <row r="49" spans="1:5" x14ac:dyDescent="0.25">
      <c r="A49" s="9" t="s">
        <v>54</v>
      </c>
      <c r="B49" s="10" t="s">
        <v>8</v>
      </c>
      <c r="C49" s="11">
        <v>59249</v>
      </c>
      <c r="D49" s="11">
        <v>2995</v>
      </c>
      <c r="E49" s="12">
        <f t="shared" si="0"/>
        <v>62244</v>
      </c>
    </row>
    <row r="50" spans="1:5" x14ac:dyDescent="0.25">
      <c r="A50" s="9" t="s">
        <v>55</v>
      </c>
      <c r="B50" s="10" t="s">
        <v>8</v>
      </c>
      <c r="C50" s="11">
        <v>17952</v>
      </c>
      <c r="D50" s="11">
        <v>0</v>
      </c>
      <c r="E50" s="12">
        <f t="shared" si="0"/>
        <v>17952</v>
      </c>
    </row>
    <row r="51" spans="1:5" x14ac:dyDescent="0.25">
      <c r="A51" s="9" t="s">
        <v>56</v>
      </c>
      <c r="B51" s="10" t="s">
        <v>8</v>
      </c>
      <c r="C51" s="11">
        <v>236795</v>
      </c>
      <c r="D51" s="11">
        <v>1924</v>
      </c>
      <c r="E51" s="12">
        <f t="shared" si="0"/>
        <v>238719</v>
      </c>
    </row>
    <row r="52" spans="1:5" x14ac:dyDescent="0.25">
      <c r="A52" s="9" t="s">
        <v>57</v>
      </c>
      <c r="B52" s="10" t="s">
        <v>8</v>
      </c>
      <c r="C52" s="11">
        <v>1351</v>
      </c>
      <c r="D52" s="11">
        <v>0</v>
      </c>
      <c r="E52" s="12">
        <f t="shared" si="0"/>
        <v>1351</v>
      </c>
    </row>
    <row r="53" spans="1:5" x14ac:dyDescent="0.25">
      <c r="A53" s="9" t="s">
        <v>58</v>
      </c>
      <c r="B53" s="10" t="s">
        <v>8</v>
      </c>
      <c r="C53" s="11">
        <v>38211</v>
      </c>
      <c r="D53" s="11">
        <v>2086</v>
      </c>
      <c r="E53" s="12">
        <f t="shared" si="0"/>
        <v>40297</v>
      </c>
    </row>
    <row r="54" spans="1:5" x14ac:dyDescent="0.25">
      <c r="A54" s="9" t="s">
        <v>59</v>
      </c>
      <c r="B54" s="10" t="s">
        <v>8</v>
      </c>
      <c r="C54" s="11">
        <v>187470</v>
      </c>
      <c r="D54" s="11">
        <v>0</v>
      </c>
      <c r="E54" s="12">
        <f t="shared" si="0"/>
        <v>187470</v>
      </c>
    </row>
    <row r="55" spans="1:5" x14ac:dyDescent="0.25">
      <c r="A55" s="9" t="s">
        <v>60</v>
      </c>
      <c r="B55" s="10" t="s">
        <v>8</v>
      </c>
      <c r="C55" s="11">
        <v>236795</v>
      </c>
      <c r="D55" s="11">
        <v>1326</v>
      </c>
      <c r="E55" s="12">
        <f t="shared" si="0"/>
        <v>238121</v>
      </c>
    </row>
    <row r="56" spans="1:5" x14ac:dyDescent="0.25">
      <c r="A56" s="9" t="s">
        <v>61</v>
      </c>
      <c r="B56" s="10" t="s">
        <v>8</v>
      </c>
      <c r="C56" s="11">
        <v>19968</v>
      </c>
      <c r="D56" s="11">
        <v>0</v>
      </c>
      <c r="E56" s="12">
        <f t="shared" si="0"/>
        <v>19968</v>
      </c>
    </row>
    <row r="57" spans="1:5" x14ac:dyDescent="0.25">
      <c r="A57" s="9" t="s">
        <v>62</v>
      </c>
      <c r="B57" s="10" t="s">
        <v>8</v>
      </c>
      <c r="C57" s="11">
        <v>136920</v>
      </c>
      <c r="D57" s="11">
        <v>0</v>
      </c>
      <c r="E57" s="12">
        <f t="shared" si="0"/>
        <v>136920</v>
      </c>
    </row>
    <row r="58" spans="1:5" x14ac:dyDescent="0.25">
      <c r="A58" s="9" t="s">
        <v>63</v>
      </c>
      <c r="B58" s="10" t="s">
        <v>8</v>
      </c>
      <c r="C58" s="11">
        <v>14212</v>
      </c>
      <c r="D58" s="11">
        <v>0</v>
      </c>
      <c r="E58" s="12">
        <f t="shared" si="0"/>
        <v>14212</v>
      </c>
    </row>
    <row r="59" spans="1:5" x14ac:dyDescent="0.25">
      <c r="A59" s="9" t="s">
        <v>64</v>
      </c>
      <c r="B59" s="10" t="s">
        <v>8</v>
      </c>
      <c r="C59" s="11">
        <v>100166</v>
      </c>
      <c r="D59" s="11">
        <v>2995</v>
      </c>
      <c r="E59" s="12">
        <f t="shared" si="0"/>
        <v>103161</v>
      </c>
    </row>
    <row r="60" spans="1:5" x14ac:dyDescent="0.25">
      <c r="A60" s="9" t="s">
        <v>65</v>
      </c>
      <c r="B60" s="10" t="s">
        <v>8</v>
      </c>
      <c r="C60" s="11">
        <v>17952</v>
      </c>
      <c r="D60" s="11">
        <v>0</v>
      </c>
      <c r="E60" s="12">
        <f t="shared" si="0"/>
        <v>17952</v>
      </c>
    </row>
    <row r="61" spans="1:5" x14ac:dyDescent="0.25">
      <c r="A61" s="9" t="s">
        <v>66</v>
      </c>
      <c r="B61" s="10" t="s">
        <v>8</v>
      </c>
      <c r="C61" s="11">
        <v>396106</v>
      </c>
      <c r="D61" s="11">
        <v>6607</v>
      </c>
      <c r="E61" s="12">
        <f t="shared" si="0"/>
        <v>402713</v>
      </c>
    </row>
    <row r="62" spans="1:5" x14ac:dyDescent="0.25">
      <c r="A62" s="9" t="s">
        <v>67</v>
      </c>
      <c r="B62" s="10" t="s">
        <v>8</v>
      </c>
      <c r="C62" s="11">
        <v>0</v>
      </c>
      <c r="D62" s="11">
        <v>2995</v>
      </c>
      <c r="E62" s="12">
        <f t="shared" si="0"/>
        <v>2995</v>
      </c>
    </row>
    <row r="63" spans="1:5" x14ac:dyDescent="0.25">
      <c r="A63" s="9" t="s">
        <v>68</v>
      </c>
      <c r="B63" s="10" t="s">
        <v>30</v>
      </c>
      <c r="C63" s="11">
        <v>12527</v>
      </c>
      <c r="D63" s="11">
        <v>0</v>
      </c>
      <c r="E63" s="12">
        <f t="shared" si="0"/>
        <v>12527</v>
      </c>
    </row>
    <row r="64" spans="1:5" x14ac:dyDescent="0.25">
      <c r="A64" s="9" t="s">
        <v>69</v>
      </c>
      <c r="B64" s="10" t="s">
        <v>8</v>
      </c>
      <c r="C64" s="11">
        <v>19065</v>
      </c>
      <c r="D64" s="11">
        <v>0</v>
      </c>
      <c r="E64" s="12">
        <f t="shared" si="0"/>
        <v>19065</v>
      </c>
    </row>
    <row r="65" spans="1:5" x14ac:dyDescent="0.25">
      <c r="A65" s="9" t="s">
        <v>70</v>
      </c>
      <c r="B65" s="10" t="s">
        <v>8</v>
      </c>
      <c r="C65" s="11">
        <v>8558</v>
      </c>
      <c r="D65" s="11">
        <v>0</v>
      </c>
      <c r="E65" s="12">
        <f t="shared" si="0"/>
        <v>8558</v>
      </c>
    </row>
    <row r="66" spans="1:5" x14ac:dyDescent="0.25">
      <c r="A66" s="9" t="s">
        <v>71</v>
      </c>
      <c r="B66" s="10" t="s">
        <v>8</v>
      </c>
      <c r="C66" s="11">
        <v>144414</v>
      </c>
      <c r="D66" s="11">
        <v>0</v>
      </c>
      <c r="E66" s="12">
        <f t="shared" si="0"/>
        <v>144414</v>
      </c>
    </row>
    <row r="67" spans="1:5" x14ac:dyDescent="0.25">
      <c r="A67" s="9" t="s">
        <v>72</v>
      </c>
      <c r="B67" s="10" t="s">
        <v>8</v>
      </c>
      <c r="C67" s="11">
        <v>39535</v>
      </c>
      <c r="D67" s="11">
        <v>0</v>
      </c>
      <c r="E67" s="12">
        <f t="shared" si="0"/>
        <v>39535</v>
      </c>
    </row>
    <row r="68" spans="1:5" x14ac:dyDescent="0.25">
      <c r="A68" s="9" t="s">
        <v>73</v>
      </c>
      <c r="B68" s="10" t="s">
        <v>8</v>
      </c>
      <c r="C68" s="11">
        <v>78366</v>
      </c>
      <c r="D68" s="11">
        <v>0</v>
      </c>
      <c r="E68" s="12">
        <f t="shared" ref="E68:E103" si="1">SUM(C68:D68)</f>
        <v>78366</v>
      </c>
    </row>
    <row r="69" spans="1:5" x14ac:dyDescent="0.25">
      <c r="A69" s="9" t="s">
        <v>74</v>
      </c>
      <c r="B69" s="10" t="s">
        <v>8</v>
      </c>
      <c r="C69" s="11">
        <v>229656</v>
      </c>
      <c r="D69" s="11">
        <v>1226</v>
      </c>
      <c r="E69" s="12">
        <f t="shared" si="1"/>
        <v>230882</v>
      </c>
    </row>
    <row r="70" spans="1:5" x14ac:dyDescent="0.25">
      <c r="A70" s="9" t="s">
        <v>75</v>
      </c>
      <c r="B70" s="10" t="s">
        <v>8</v>
      </c>
      <c r="C70" s="11">
        <v>129992</v>
      </c>
      <c r="D70" s="11">
        <v>0</v>
      </c>
      <c r="E70" s="12">
        <f t="shared" si="1"/>
        <v>129992</v>
      </c>
    </row>
    <row r="71" spans="1:5" x14ac:dyDescent="0.25">
      <c r="A71" s="9" t="s">
        <v>76</v>
      </c>
      <c r="B71" s="10" t="s">
        <v>8</v>
      </c>
      <c r="C71" s="11">
        <v>17952</v>
      </c>
      <c r="D71" s="11">
        <v>0</v>
      </c>
      <c r="E71" s="12">
        <f t="shared" si="1"/>
        <v>17952</v>
      </c>
    </row>
    <row r="72" spans="1:5" x14ac:dyDescent="0.25">
      <c r="A72" s="9" t="s">
        <v>77</v>
      </c>
      <c r="B72" s="10" t="s">
        <v>8</v>
      </c>
      <c r="C72" s="11">
        <v>298616</v>
      </c>
      <c r="D72" s="11">
        <v>0</v>
      </c>
      <c r="E72" s="12">
        <f t="shared" si="1"/>
        <v>298616</v>
      </c>
    </row>
    <row r="73" spans="1:5" x14ac:dyDescent="0.25">
      <c r="A73" s="9" t="s">
        <v>78</v>
      </c>
      <c r="B73" s="10" t="s">
        <v>8</v>
      </c>
      <c r="C73" s="11">
        <v>44370</v>
      </c>
      <c r="D73" s="11">
        <v>0</v>
      </c>
      <c r="E73" s="12">
        <f t="shared" si="1"/>
        <v>44370</v>
      </c>
    </row>
    <row r="74" spans="1:5" x14ac:dyDescent="0.25">
      <c r="A74" s="9" t="s">
        <v>79</v>
      </c>
      <c r="B74" s="10" t="s">
        <v>8</v>
      </c>
      <c r="C74" s="11">
        <v>40990</v>
      </c>
      <c r="D74" s="11">
        <v>6428</v>
      </c>
      <c r="E74" s="12">
        <f t="shared" si="1"/>
        <v>47418</v>
      </c>
    </row>
    <row r="75" spans="1:5" x14ac:dyDescent="0.25">
      <c r="A75" s="9" t="s">
        <v>80</v>
      </c>
      <c r="B75" s="10" t="s">
        <v>8</v>
      </c>
      <c r="C75" s="11">
        <v>87252</v>
      </c>
      <c r="D75" s="11">
        <v>0</v>
      </c>
      <c r="E75" s="12">
        <f t="shared" si="1"/>
        <v>87252</v>
      </c>
    </row>
    <row r="76" spans="1:5" x14ac:dyDescent="0.25">
      <c r="A76" s="9" t="s">
        <v>81</v>
      </c>
      <c r="B76" s="10" t="s">
        <v>8</v>
      </c>
      <c r="C76" s="11">
        <v>158658</v>
      </c>
      <c r="D76" s="11">
        <v>0</v>
      </c>
      <c r="E76" s="12">
        <f t="shared" si="1"/>
        <v>158658</v>
      </c>
    </row>
    <row r="77" spans="1:5" x14ac:dyDescent="0.25">
      <c r="A77" s="9" t="s">
        <v>82</v>
      </c>
      <c r="B77" s="10" t="s">
        <v>30</v>
      </c>
      <c r="C77" s="11">
        <v>1117</v>
      </c>
      <c r="D77" s="11">
        <v>0</v>
      </c>
      <c r="E77" s="12">
        <f t="shared" si="1"/>
        <v>1117</v>
      </c>
    </row>
    <row r="78" spans="1:5" x14ac:dyDescent="0.25">
      <c r="A78" s="9" t="s">
        <v>83</v>
      </c>
      <c r="B78" s="10" t="s">
        <v>8</v>
      </c>
      <c r="C78" s="11">
        <v>25205</v>
      </c>
      <c r="D78" s="11">
        <v>0</v>
      </c>
      <c r="E78" s="12">
        <f t="shared" si="1"/>
        <v>25205</v>
      </c>
    </row>
    <row r="79" spans="1:5" x14ac:dyDescent="0.25">
      <c r="A79" s="9" t="s">
        <v>84</v>
      </c>
      <c r="B79" s="10" t="s">
        <v>8</v>
      </c>
      <c r="C79" s="11">
        <v>52629</v>
      </c>
      <c r="D79" s="11">
        <v>17262</v>
      </c>
      <c r="E79" s="12">
        <f t="shared" si="1"/>
        <v>69891</v>
      </c>
    </row>
    <row r="80" spans="1:5" x14ac:dyDescent="0.25">
      <c r="A80" s="9" t="s">
        <v>85</v>
      </c>
      <c r="B80" s="10" t="s">
        <v>8</v>
      </c>
      <c r="C80" s="11">
        <v>6287</v>
      </c>
      <c r="D80" s="11">
        <v>0</v>
      </c>
      <c r="E80" s="12">
        <f t="shared" si="1"/>
        <v>6287</v>
      </c>
    </row>
    <row r="81" spans="1:5" x14ac:dyDescent="0.25">
      <c r="A81" s="9" t="s">
        <v>86</v>
      </c>
      <c r="B81" s="10" t="s">
        <v>8</v>
      </c>
      <c r="C81" s="11">
        <v>113795</v>
      </c>
      <c r="D81" s="11">
        <v>0</v>
      </c>
      <c r="E81" s="12">
        <f t="shared" si="1"/>
        <v>113795</v>
      </c>
    </row>
    <row r="82" spans="1:5" x14ac:dyDescent="0.25">
      <c r="A82" s="9" t="s">
        <v>87</v>
      </c>
      <c r="B82" s="10" t="s">
        <v>8</v>
      </c>
      <c r="C82" s="11">
        <v>40977</v>
      </c>
      <c r="D82" s="11">
        <v>5616</v>
      </c>
      <c r="E82" s="12">
        <f t="shared" si="1"/>
        <v>46593</v>
      </c>
    </row>
    <row r="83" spans="1:5" x14ac:dyDescent="0.25">
      <c r="A83" s="9" t="s">
        <v>88</v>
      </c>
      <c r="B83" s="10" t="s">
        <v>8</v>
      </c>
      <c r="C83" s="11">
        <v>17562</v>
      </c>
      <c r="D83" s="11">
        <v>658</v>
      </c>
      <c r="E83" s="12">
        <f t="shared" si="1"/>
        <v>18220</v>
      </c>
    </row>
    <row r="84" spans="1:5" x14ac:dyDescent="0.25">
      <c r="A84" s="9" t="s">
        <v>89</v>
      </c>
      <c r="B84" s="10" t="s">
        <v>8</v>
      </c>
      <c r="C84" s="11">
        <v>81259</v>
      </c>
      <c r="D84" s="11">
        <v>0</v>
      </c>
      <c r="E84" s="12">
        <f t="shared" si="1"/>
        <v>81259</v>
      </c>
    </row>
    <row r="85" spans="1:5" x14ac:dyDescent="0.25">
      <c r="A85" s="9" t="s">
        <v>90</v>
      </c>
      <c r="B85" s="10" t="s">
        <v>30</v>
      </c>
      <c r="C85" s="11">
        <v>444604</v>
      </c>
      <c r="D85" s="11">
        <v>2071</v>
      </c>
      <c r="E85" s="12">
        <f t="shared" si="1"/>
        <v>446675</v>
      </c>
    </row>
    <row r="86" spans="1:5" x14ac:dyDescent="0.25">
      <c r="A86" s="9" t="s">
        <v>91</v>
      </c>
      <c r="B86" s="10" t="s">
        <v>8</v>
      </c>
      <c r="C86" s="11">
        <v>21931</v>
      </c>
      <c r="D86" s="11">
        <v>0</v>
      </c>
      <c r="E86" s="12">
        <f t="shared" si="1"/>
        <v>21931</v>
      </c>
    </row>
    <row r="87" spans="1:5" x14ac:dyDescent="0.25">
      <c r="A87" s="9" t="s">
        <v>92</v>
      </c>
      <c r="B87" s="10" t="s">
        <v>8</v>
      </c>
      <c r="C87" s="11">
        <v>212644</v>
      </c>
      <c r="D87" s="11">
        <v>0</v>
      </c>
      <c r="E87" s="12">
        <f t="shared" si="1"/>
        <v>212644</v>
      </c>
    </row>
    <row r="88" spans="1:5" x14ac:dyDescent="0.25">
      <c r="A88" s="9" t="s">
        <v>93</v>
      </c>
      <c r="B88" s="10" t="s">
        <v>8</v>
      </c>
      <c r="C88" s="11">
        <v>203181</v>
      </c>
      <c r="D88" s="11">
        <v>0</v>
      </c>
      <c r="E88" s="12">
        <f t="shared" si="1"/>
        <v>203181</v>
      </c>
    </row>
    <row r="89" spans="1:5" x14ac:dyDescent="0.25">
      <c r="A89" s="9" t="s">
        <v>94</v>
      </c>
      <c r="B89" s="10" t="s">
        <v>8</v>
      </c>
      <c r="C89" s="11">
        <v>111313</v>
      </c>
      <c r="D89" s="11">
        <v>0</v>
      </c>
      <c r="E89" s="12">
        <f t="shared" si="1"/>
        <v>111313</v>
      </c>
    </row>
    <row r="90" spans="1:5" x14ac:dyDescent="0.25">
      <c r="A90" s="9" t="s">
        <v>95</v>
      </c>
      <c r="B90" s="10" t="s">
        <v>8</v>
      </c>
      <c r="C90" s="11">
        <v>77872</v>
      </c>
      <c r="D90" s="11">
        <v>2995</v>
      </c>
      <c r="E90" s="12">
        <f t="shared" si="1"/>
        <v>80867</v>
      </c>
    </row>
    <row r="91" spans="1:5" x14ac:dyDescent="0.25">
      <c r="A91" s="9" t="s">
        <v>96</v>
      </c>
      <c r="B91" s="10" t="s">
        <v>8</v>
      </c>
      <c r="C91" s="11">
        <v>36426</v>
      </c>
      <c r="D91" s="11">
        <v>4023</v>
      </c>
      <c r="E91" s="12">
        <f t="shared" si="1"/>
        <v>40449</v>
      </c>
    </row>
    <row r="92" spans="1:5" x14ac:dyDescent="0.25">
      <c r="A92" s="9" t="s">
        <v>97</v>
      </c>
      <c r="B92" s="10" t="s">
        <v>8</v>
      </c>
      <c r="C92" s="11">
        <v>309660</v>
      </c>
      <c r="D92" s="11">
        <v>745</v>
      </c>
      <c r="E92" s="12">
        <f t="shared" si="1"/>
        <v>310405</v>
      </c>
    </row>
    <row r="93" spans="1:5" x14ac:dyDescent="0.25">
      <c r="A93" s="9" t="s">
        <v>98</v>
      </c>
      <c r="B93" s="10" t="s">
        <v>8</v>
      </c>
      <c r="C93" s="11">
        <v>19500</v>
      </c>
      <c r="D93" s="11">
        <v>0</v>
      </c>
      <c r="E93" s="12">
        <f t="shared" si="1"/>
        <v>19500</v>
      </c>
    </row>
    <row r="94" spans="1:5" x14ac:dyDescent="0.25">
      <c r="A94" s="9" t="s">
        <v>99</v>
      </c>
      <c r="B94" s="10" t="s">
        <v>8</v>
      </c>
      <c r="C94" s="11">
        <v>94975</v>
      </c>
      <c r="D94" s="11">
        <v>5616</v>
      </c>
      <c r="E94" s="12">
        <f t="shared" si="1"/>
        <v>100591</v>
      </c>
    </row>
    <row r="95" spans="1:5" x14ac:dyDescent="0.25">
      <c r="A95" s="9" t="s">
        <v>100</v>
      </c>
      <c r="B95" s="10" t="s">
        <v>8</v>
      </c>
      <c r="C95" s="11">
        <v>29049</v>
      </c>
      <c r="D95" s="11">
        <v>0</v>
      </c>
      <c r="E95" s="12">
        <f t="shared" si="1"/>
        <v>29049</v>
      </c>
    </row>
    <row r="96" spans="1:5" x14ac:dyDescent="0.25">
      <c r="A96" s="9" t="s">
        <v>101</v>
      </c>
      <c r="B96" s="10" t="s">
        <v>8</v>
      </c>
      <c r="C96" s="11">
        <v>133001</v>
      </c>
      <c r="D96" s="11">
        <v>0</v>
      </c>
      <c r="E96" s="12">
        <f t="shared" si="1"/>
        <v>133001</v>
      </c>
    </row>
    <row r="97" spans="1:5" x14ac:dyDescent="0.25">
      <c r="A97" s="9" t="s">
        <v>102</v>
      </c>
      <c r="B97" s="10" t="s">
        <v>8</v>
      </c>
      <c r="C97" s="11">
        <v>55054</v>
      </c>
      <c r="D97" s="11">
        <v>13789</v>
      </c>
      <c r="E97" s="12">
        <f t="shared" si="1"/>
        <v>68843</v>
      </c>
    </row>
    <row r="98" spans="1:5" x14ac:dyDescent="0.25">
      <c r="A98" s="9" t="s">
        <v>103</v>
      </c>
      <c r="B98" s="10" t="s">
        <v>8</v>
      </c>
      <c r="C98" s="11">
        <v>236795</v>
      </c>
      <c r="D98" s="11">
        <v>1326</v>
      </c>
      <c r="E98" s="12">
        <f t="shared" si="1"/>
        <v>238121</v>
      </c>
    </row>
    <row r="99" spans="1:5" x14ac:dyDescent="0.25">
      <c r="A99" s="9" t="s">
        <v>104</v>
      </c>
      <c r="B99" s="10" t="s">
        <v>8</v>
      </c>
      <c r="C99" s="11">
        <v>177258</v>
      </c>
      <c r="D99" s="11">
        <v>0</v>
      </c>
      <c r="E99" s="12">
        <f t="shared" si="1"/>
        <v>177258</v>
      </c>
    </row>
    <row r="100" spans="1:5" x14ac:dyDescent="0.25">
      <c r="A100" s="9" t="s">
        <v>105</v>
      </c>
      <c r="B100" s="10" t="s">
        <v>30</v>
      </c>
      <c r="C100" s="11">
        <v>4612</v>
      </c>
      <c r="D100" s="11">
        <v>0</v>
      </c>
      <c r="E100" s="12">
        <f t="shared" si="1"/>
        <v>4612</v>
      </c>
    </row>
    <row r="101" spans="1:5" x14ac:dyDescent="0.25">
      <c r="A101" s="9" t="s">
        <v>106</v>
      </c>
      <c r="B101" s="10" t="s">
        <v>8</v>
      </c>
      <c r="C101" s="11">
        <v>3121</v>
      </c>
      <c r="D101" s="11">
        <v>139187</v>
      </c>
      <c r="E101" s="12">
        <f t="shared" si="1"/>
        <v>142308</v>
      </c>
    </row>
    <row r="102" spans="1:5" x14ac:dyDescent="0.25">
      <c r="A102" s="9" t="s">
        <v>107</v>
      </c>
      <c r="B102" s="10" t="s">
        <v>8</v>
      </c>
      <c r="C102" s="11">
        <v>129741</v>
      </c>
      <c r="D102" s="11">
        <v>658</v>
      </c>
      <c r="E102" s="12">
        <f t="shared" si="1"/>
        <v>130399</v>
      </c>
    </row>
    <row r="103" spans="1:5" x14ac:dyDescent="0.25">
      <c r="A103" s="9" t="s">
        <v>108</v>
      </c>
      <c r="B103" s="10" t="s">
        <v>8</v>
      </c>
      <c r="C103" s="11">
        <v>4317</v>
      </c>
      <c r="D103" s="11">
        <v>0</v>
      </c>
      <c r="E103" s="12">
        <f t="shared" si="1"/>
        <v>4317</v>
      </c>
    </row>
    <row r="104" spans="1:5" x14ac:dyDescent="0.25">
      <c r="A104" s="15" t="s">
        <v>5</v>
      </c>
      <c r="B104" s="16" t="s">
        <v>0</v>
      </c>
      <c r="C104" s="17">
        <f>SUM(C4:C103)</f>
        <v>11973724</v>
      </c>
      <c r="D104" s="17">
        <f>SUM(D4:D103)</f>
        <v>329885</v>
      </c>
      <c r="E104" s="17">
        <f>SUM(E4:E103)</f>
        <v>12303609</v>
      </c>
    </row>
  </sheetData>
  <pageMargins left="0.7" right="0.7" top="0.75" bottom="0.75" header="0.3" footer="0.3"/>
  <pageSetup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Illinois</vt:lpstr>
    </vt:vector>
  </TitlesOfParts>
  <Company>ForfSys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Ferencz</dc:creator>
  <cp:lastModifiedBy>AFMS</cp:lastModifiedBy>
  <cp:lastPrinted>2017-11-01T16:16:28Z</cp:lastPrinted>
  <dcterms:created xsi:type="dcterms:W3CDTF">2017-11-01T13:46:51Z</dcterms:created>
  <dcterms:modified xsi:type="dcterms:W3CDTF">2022-11-08T16:13:05Z</dcterms:modified>
</cp:coreProperties>
</file>