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Virgin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C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0" i="1" l="1"/>
</calcChain>
</file>

<file path=xl/sharedStrings.xml><?xml version="1.0" encoding="utf-8"?>
<sst xmlns="http://schemas.openxmlformats.org/spreadsheetml/2006/main" count="161" uniqueCount="87">
  <si>
    <t>Totals</t>
  </si>
  <si>
    <t>Sales Proceeds</t>
  </si>
  <si>
    <t>Cash Value</t>
  </si>
  <si>
    <t>Agency Type</t>
  </si>
  <si>
    <t>Agency Name</t>
  </si>
  <si>
    <t>Fiscal Year 2017</t>
  </si>
  <si>
    <t>Abingdon Police Department</t>
  </si>
  <si>
    <t xml:space="preserve">Local          </t>
  </si>
  <si>
    <t>Accomack County Sheriff's Office</t>
  </si>
  <si>
    <t>Amherst County Sheriff's Office</t>
  </si>
  <si>
    <t>Appomattox County Sheriff's Office</t>
  </si>
  <si>
    <t>Arlington County Police Department</t>
  </si>
  <si>
    <t>Blacksburg Police Department</t>
  </si>
  <si>
    <t>Blue Ridge Narcotics And Gang Task Force</t>
  </si>
  <si>
    <t xml:space="preserve">Task Force     </t>
  </si>
  <si>
    <t>Bristol Police Department</t>
  </si>
  <si>
    <t>Buena Vista Police Department</t>
  </si>
  <si>
    <t>Campbell County Sheriff's Office</t>
  </si>
  <si>
    <t>Central Virginia Regional Narcotics Task Force</t>
  </si>
  <si>
    <t>Chesapeake Police Department</t>
  </si>
  <si>
    <t>Chesterfield County Police Department</t>
  </si>
  <si>
    <t>City Of Alexandria Police Department</t>
  </si>
  <si>
    <t>City Of Falls Church Police Department</t>
  </si>
  <si>
    <t>City Of Richmond Police Department</t>
  </si>
  <si>
    <t>Craig County Sheriff's Office</t>
  </si>
  <si>
    <t>Department Of Alcoholic Beverage Control (ABC)</t>
  </si>
  <si>
    <t xml:space="preserve">State          </t>
  </si>
  <si>
    <t>Department Of State Police</t>
  </si>
  <si>
    <t>Dublin Police Department</t>
  </si>
  <si>
    <t>Fairfax County Police Department</t>
  </si>
  <si>
    <t>Fairfax County Sheriff's Office</t>
  </si>
  <si>
    <t>Floyd County Sheriff's Office</t>
  </si>
  <si>
    <t>Franklin County Sheriff's Office</t>
  </si>
  <si>
    <t>Hampton Police Department</t>
  </si>
  <si>
    <t>Hanover County Sheriff's Office</t>
  </si>
  <si>
    <t>Harrisonburg Police Department</t>
  </si>
  <si>
    <t>Henrico County Police Division</t>
  </si>
  <si>
    <t>Henry County Sheriff's Office</t>
  </si>
  <si>
    <t>Lebanon Police Department</t>
  </si>
  <si>
    <t>Loudoun County Sheriff's Office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</si>
  <si>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</si>
  <si>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</si>
  <si>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</si>
  <si>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</si>
  <si>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</si>
  <si>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Montgomery County Sheriff's Office</t>
  </si>
  <si>
    <t>National Guard Counterdrug Task Force</t>
  </si>
  <si>
    <t>Newport News Police Department</t>
  </si>
  <si>
    <t>Newport News Sheriff's Office</t>
  </si>
  <si>
    <t>Norfolk Police Department</t>
  </si>
  <si>
    <t>Northampton County Sheriff's Department</t>
  </si>
  <si>
    <t>Office Of The Attorney General</t>
  </si>
  <si>
    <t>Page County Sheriff's Office</t>
  </si>
  <si>
    <t>Pittsylvania County Sheriff's Office</t>
  </si>
  <si>
    <t>Portsmouth Police Department</t>
  </si>
  <si>
    <t>Portsmouth Sheriff's Office</t>
  </si>
  <si>
    <t>Prince William County Police Department</t>
  </si>
  <si>
    <t>Pulaski County Sheriff's Office</t>
  </si>
  <si>
    <t>Pulaski Police Department</t>
  </si>
  <si>
    <t>Radford City Police Department</t>
  </si>
  <si>
    <t>Richmond International Airport Police</t>
  </si>
  <si>
    <t>Roanoke City Police Department</t>
  </si>
  <si>
    <t>Roanoke County Police Department</t>
  </si>
  <si>
    <t>Rockingham County Sheriff's Office</t>
  </si>
  <si>
    <t>Russell County Commonwealth Attorney's Office</t>
  </si>
  <si>
    <t>Russell County Sheriff's Office</t>
  </si>
  <si>
    <t>Salem Police Department</t>
  </si>
  <si>
    <t>Shenandoah County Sheriff's Office</t>
  </si>
  <si>
    <t>Smyth County Sheriff's Office</t>
  </si>
  <si>
    <t>Southampton County Sheriff's Department</t>
  </si>
  <si>
    <t>Stafford County Sheriff's Department</t>
  </si>
  <si>
    <t>Staunton Police Department</t>
  </si>
  <si>
    <t>Strasburg Police Department</t>
  </si>
  <si>
    <t>Suffolk Police Department</t>
  </si>
  <si>
    <t>Town Of Christiansburg Police Department</t>
  </si>
  <si>
    <t>Town Of Vienna Police Department</t>
  </si>
  <si>
    <t>Town Of Vinton Police Department</t>
  </si>
  <si>
    <t>Virginia Beach Police Department</t>
  </si>
  <si>
    <t>Virginia Commonwealth University Police Department</t>
  </si>
  <si>
    <t>Virginia Tech Police Department</t>
  </si>
  <si>
    <t>Washington County Sheriff's Office</t>
  </si>
  <si>
    <t>Wayensboro Police Department</t>
  </si>
  <si>
    <t>Wise County Sheriff's Office</t>
  </si>
  <si>
    <t>Wythe County Sheriff's Office</t>
  </si>
  <si>
    <t>Yorktown-Poquoson Sheriff's Office</t>
  </si>
  <si>
    <t>Virginia</t>
  </si>
  <si>
    <t>Equitable Sharing Payments of Cash and Sale Proceeds by Recipient Agency for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</si>
</sst>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17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86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16347</v>
      </c>
      <c r="D4" s="17">
        <v>23506</v>
      </c>
      <c r="E4" s="17">
        <f t="shared" ref="E4:E67" si="0">SUM(C4:D4)</f>
        <v>39853</v>
      </c>
    </row>
    <row r="5" spans="1:5" x14ac:dyDescent="0.25">
      <c r="A5" s="9" t="s">
        <v>8</v>
      </c>
      <c r="B5" s="10" t="s">
        <v>7</v>
      </c>
      <c r="C5" s="17">
        <v>0</v>
      </c>
      <c r="D5" s="17">
        <v>414</v>
      </c>
      <c r="E5" s="17">
        <f t="shared" si="0"/>
        <v>414</v>
      </c>
    </row>
    <row r="6" spans="1:5" x14ac:dyDescent="0.25">
      <c r="A6" s="9" t="s">
        <v>9</v>
      </c>
      <c r="B6" s="10" t="s">
        <v>7</v>
      </c>
      <c r="C6" s="17">
        <v>23905</v>
      </c>
      <c r="D6" s="17">
        <v>7550</v>
      </c>
      <c r="E6" s="17">
        <f t="shared" si="0"/>
        <v>31455</v>
      </c>
    </row>
    <row r="7" spans="1:5" x14ac:dyDescent="0.25">
      <c r="A7" s="9" t="s">
        <v>10</v>
      </c>
      <c r="B7" s="10" t="s">
        <v>7</v>
      </c>
      <c r="C7" s="17">
        <v>504</v>
      </c>
      <c r="D7" s="17">
        <v>0</v>
      </c>
      <c r="E7" s="17">
        <f t="shared" si="0"/>
        <v>504</v>
      </c>
    </row>
    <row r="8" spans="1:5" x14ac:dyDescent="0.25">
      <c r="A8" s="9" t="s">
        <v>11</v>
      </c>
      <c r="B8" s="10" t="s">
        <v>7</v>
      </c>
      <c r="C8" s="17">
        <v>82507</v>
      </c>
      <c r="D8" s="17">
        <v>4697</v>
      </c>
      <c r="E8" s="17">
        <f t="shared" si="0"/>
        <v>87204</v>
      </c>
    </row>
    <row r="9" spans="1:5" x14ac:dyDescent="0.25">
      <c r="A9" s="9" t="s">
        <v>12</v>
      </c>
      <c r="B9" s="10" t="s">
        <v>7</v>
      </c>
      <c r="C9" s="17">
        <v>52146</v>
      </c>
      <c r="D9" s="17">
        <v>0</v>
      </c>
      <c r="E9" s="17">
        <f t="shared" si="0"/>
        <v>52146</v>
      </c>
    </row>
    <row r="10" spans="1:5" x14ac:dyDescent="0.25">
      <c r="A10" s="9" t="s">
        <v>13</v>
      </c>
      <c r="B10" s="10" t="s">
        <v>14</v>
      </c>
      <c r="C10" s="17">
        <v>35000</v>
      </c>
      <c r="D10" s="17">
        <v>0</v>
      </c>
      <c r="E10" s="17">
        <f t="shared" si="0"/>
        <v>35000</v>
      </c>
    </row>
    <row r="11" spans="1:5" x14ac:dyDescent="0.25">
      <c r="A11" s="9" t="s">
        <v>15</v>
      </c>
      <c r="B11" s="10" t="s">
        <v>7</v>
      </c>
      <c r="C11" s="17">
        <v>12796</v>
      </c>
      <c r="D11" s="17">
        <v>48349</v>
      </c>
      <c r="E11" s="17">
        <f t="shared" si="0"/>
        <v>61145</v>
      </c>
    </row>
    <row r="12" spans="1:5" x14ac:dyDescent="0.25">
      <c r="A12" s="9" t="s">
        <v>16</v>
      </c>
      <c r="B12" s="10" t="s">
        <v>7</v>
      </c>
      <c r="C12" s="17">
        <v>11148</v>
      </c>
      <c r="D12" s="17">
        <v>7652</v>
      </c>
      <c r="E12" s="17">
        <f t="shared" si="0"/>
        <v>18800</v>
      </c>
    </row>
    <row r="13" spans="1:5" x14ac:dyDescent="0.25">
      <c r="A13" s="9" t="s">
        <v>17</v>
      </c>
      <c r="B13" s="10" t="s">
        <v>7</v>
      </c>
      <c r="C13" s="17">
        <v>504</v>
      </c>
      <c r="D13" s="17">
        <v>0</v>
      </c>
      <c r="E13" s="17">
        <f t="shared" si="0"/>
        <v>504</v>
      </c>
    </row>
    <row r="14" spans="1:5" x14ac:dyDescent="0.25">
      <c r="A14" s="9" t="s">
        <v>18</v>
      </c>
      <c r="B14" s="10" t="s">
        <v>14</v>
      </c>
      <c r="C14" s="17">
        <v>3049</v>
      </c>
      <c r="D14" s="17">
        <v>0</v>
      </c>
      <c r="E14" s="17">
        <f t="shared" si="0"/>
        <v>3049</v>
      </c>
    </row>
    <row r="15" spans="1:5" x14ac:dyDescent="0.25">
      <c r="A15" s="9" t="s">
        <v>19</v>
      </c>
      <c r="B15" s="10" t="s">
        <v>7</v>
      </c>
      <c r="C15" s="17">
        <v>1007</v>
      </c>
      <c r="D15" s="17">
        <v>1817</v>
      </c>
      <c r="E15" s="17">
        <f t="shared" si="0"/>
        <v>2824</v>
      </c>
    </row>
    <row r="16" spans="1:5" x14ac:dyDescent="0.25">
      <c r="A16" s="9" t="s">
        <v>20</v>
      </c>
      <c r="B16" s="10" t="s">
        <v>7</v>
      </c>
      <c r="C16" s="17">
        <v>8220</v>
      </c>
      <c r="D16" s="17">
        <v>87625</v>
      </c>
      <c r="E16" s="17">
        <f t="shared" si="0"/>
        <v>95845</v>
      </c>
    </row>
    <row r="17" spans="1:5" x14ac:dyDescent="0.25">
      <c r="A17" s="9" t="s">
        <v>21</v>
      </c>
      <c r="B17" s="10" t="s">
        <v>7</v>
      </c>
      <c r="C17" s="17">
        <v>8926</v>
      </c>
      <c r="D17" s="17">
        <v>23202</v>
      </c>
      <c r="E17" s="17">
        <f t="shared" si="0"/>
        <v>32128</v>
      </c>
    </row>
    <row r="18" spans="1:5" x14ac:dyDescent="0.25">
      <c r="A18" s="9" t="s">
        <v>22</v>
      </c>
      <c r="B18" s="10" t="s">
        <v>7</v>
      </c>
      <c r="C18" s="17">
        <v>3076</v>
      </c>
      <c r="D18" s="17">
        <v>23203</v>
      </c>
      <c r="E18" s="17">
        <f t="shared" si="0"/>
        <v>26279</v>
      </c>
    </row>
    <row r="19" spans="1:5" x14ac:dyDescent="0.25">
      <c r="A19" s="9" t="s">
        <v>23</v>
      </c>
      <c r="B19" s="10" t="s">
        <v>7</v>
      </c>
      <c r="C19" s="17">
        <v>26094</v>
      </c>
      <c r="D19" s="17">
        <v>48653</v>
      </c>
      <c r="E19" s="17">
        <f t="shared" si="0"/>
        <v>74747</v>
      </c>
    </row>
    <row r="20" spans="1:5" x14ac:dyDescent="0.25">
      <c r="A20" s="9" t="s">
        <v>24</v>
      </c>
      <c r="B20" s="10" t="s">
        <v>7</v>
      </c>
      <c r="C20" s="17">
        <v>52146</v>
      </c>
      <c r="D20" s="17">
        <v>0</v>
      </c>
      <c r="E20" s="17">
        <f t="shared" si="0"/>
        <v>52146</v>
      </c>
    </row>
    <row r="21" spans="1:5" x14ac:dyDescent="0.25">
      <c r="A21" s="9" t="s">
        <v>25</v>
      </c>
      <c r="B21" s="10" t="s">
        <v>26</v>
      </c>
      <c r="C21" s="17">
        <v>54873</v>
      </c>
      <c r="D21" s="17">
        <v>70371</v>
      </c>
      <c r="E21" s="17">
        <f t="shared" si="0"/>
        <v>125244</v>
      </c>
    </row>
    <row r="22" spans="1:5" x14ac:dyDescent="0.25">
      <c r="A22" s="9" t="s">
        <v>27</v>
      </c>
      <c r="B22" s="10" t="s">
        <v>26</v>
      </c>
      <c r="C22" s="17">
        <v>245624</v>
      </c>
      <c r="D22" s="17">
        <v>272195</v>
      </c>
      <c r="E22" s="17">
        <f t="shared" si="0"/>
        <v>517819</v>
      </c>
    </row>
    <row r="23" spans="1:5" x14ac:dyDescent="0.25">
      <c r="A23" s="9" t="s">
        <v>28</v>
      </c>
      <c r="B23" s="10" t="s">
        <v>7</v>
      </c>
      <c r="C23" s="17">
        <v>30659</v>
      </c>
      <c r="D23" s="17">
        <v>0</v>
      </c>
      <c r="E23" s="17">
        <f t="shared" si="0"/>
        <v>30659</v>
      </c>
    </row>
    <row r="24" spans="1:5" x14ac:dyDescent="0.25">
      <c r="A24" s="9" t="s">
        <v>29</v>
      </c>
      <c r="B24" s="10" t="s">
        <v>7</v>
      </c>
      <c r="C24" s="17">
        <v>46700</v>
      </c>
      <c r="D24" s="17">
        <v>31564</v>
      </c>
      <c r="E24" s="17">
        <f t="shared" si="0"/>
        <v>78264</v>
      </c>
    </row>
    <row r="25" spans="1:5" x14ac:dyDescent="0.25">
      <c r="A25" s="9" t="s">
        <v>30</v>
      </c>
      <c r="B25" s="10" t="s">
        <v>7</v>
      </c>
      <c r="C25" s="17">
        <v>0</v>
      </c>
      <c r="D25" s="17">
        <v>7302</v>
      </c>
      <c r="E25" s="17">
        <f t="shared" si="0"/>
        <v>7302</v>
      </c>
    </row>
    <row r="26" spans="1:5" x14ac:dyDescent="0.25">
      <c r="A26" s="9" t="s">
        <v>31</v>
      </c>
      <c r="B26" s="10" t="s">
        <v>7</v>
      </c>
      <c r="C26" s="17">
        <v>52146</v>
      </c>
      <c r="D26" s="17">
        <v>0</v>
      </c>
      <c r="E26" s="17">
        <f t="shared" si="0"/>
        <v>52146</v>
      </c>
    </row>
    <row r="27" spans="1:5" x14ac:dyDescent="0.25">
      <c r="A27" s="9" t="s">
        <v>32</v>
      </c>
      <c r="B27" s="10" t="s">
        <v>7</v>
      </c>
      <c r="C27" s="17">
        <v>53054</v>
      </c>
      <c r="D27" s="17">
        <v>4191</v>
      </c>
      <c r="E27" s="17">
        <f t="shared" si="0"/>
        <v>57245</v>
      </c>
    </row>
    <row r="28" spans="1:5" x14ac:dyDescent="0.25">
      <c r="A28" s="9" t="s">
        <v>33</v>
      </c>
      <c r="B28" s="10" t="s">
        <v>7</v>
      </c>
      <c r="C28" s="17">
        <v>8690</v>
      </c>
      <c r="D28" s="17">
        <v>7886</v>
      </c>
      <c r="E28" s="17">
        <f t="shared" si="0"/>
        <v>16576</v>
      </c>
    </row>
    <row r="29" spans="1:5" x14ac:dyDescent="0.25">
      <c r="A29" s="9" t="s">
        <v>34</v>
      </c>
      <c r="B29" s="10" t="s">
        <v>7</v>
      </c>
      <c r="C29" s="17">
        <v>5130</v>
      </c>
      <c r="D29" s="17">
        <v>57204</v>
      </c>
      <c r="E29" s="17">
        <f t="shared" si="0"/>
        <v>62334</v>
      </c>
    </row>
    <row r="30" spans="1:5" x14ac:dyDescent="0.25">
      <c r="A30" s="9" t="s">
        <v>35</v>
      </c>
      <c r="B30" s="10" t="s">
        <v>7</v>
      </c>
      <c r="C30" s="17">
        <v>3210</v>
      </c>
      <c r="D30" s="17">
        <v>0</v>
      </c>
      <c r="E30" s="17">
        <f t="shared" si="0"/>
        <v>3210</v>
      </c>
    </row>
    <row r="31" spans="1:5" x14ac:dyDescent="0.25">
      <c r="A31" s="9" t="s">
        <v>36</v>
      </c>
      <c r="B31" s="10" t="s">
        <v>7</v>
      </c>
      <c r="C31" s="17">
        <v>7036</v>
      </c>
      <c r="D31" s="17">
        <v>88712</v>
      </c>
      <c r="E31" s="17">
        <f t="shared" si="0"/>
        <v>95748</v>
      </c>
    </row>
    <row r="32" spans="1:5" x14ac:dyDescent="0.25">
      <c r="A32" s="9" t="s">
        <v>37</v>
      </c>
      <c r="B32" s="10" t="s">
        <v>7</v>
      </c>
      <c r="C32" s="17">
        <v>58527</v>
      </c>
      <c r="D32" s="17">
        <v>4191</v>
      </c>
      <c r="E32" s="17">
        <f t="shared" si="0"/>
        <v>62718</v>
      </c>
    </row>
    <row r="33" spans="1:5" x14ac:dyDescent="0.25">
      <c r="A33" s="9" t="s">
        <v>38</v>
      </c>
      <c r="B33" s="10" t="s">
        <v>7</v>
      </c>
      <c r="C33" s="17">
        <v>560</v>
      </c>
      <c r="D33" s="17">
        <v>8000</v>
      </c>
      <c r="E33" s="17">
        <f t="shared" si="0"/>
        <v>8560</v>
      </c>
    </row>
    <row r="34" spans="1:5" x14ac:dyDescent="0.25">
      <c r="A34" s="9" t="s">
        <v>39</v>
      </c>
      <c r="B34" s="10" t="s">
        <v>7</v>
      </c>
      <c r="C34" s="17">
        <v>17880</v>
      </c>
      <c r="D34" s="17">
        <v>7557</v>
      </c>
      <c r="E34" s="17">
        <f t="shared" si="0"/>
        <v>25437</v>
      </c>
    </row>
    <row r="35" spans="1:5" x14ac:dyDescent="0.25">
      <c r="A35" s="9" t="s">
        <v>40</v>
      </c>
      <c r="B35" s="10" t="s">
        <v>7</v>
      </c>
      <c r="C35" s="17">
        <v>4378</v>
      </c>
      <c r="D35" s="17">
        <v>0</v>
      </c>
      <c r="E35" s="17">
        <f t="shared" si="0"/>
        <v>4378</v>
      </c>
    </row>
    <row r="36" spans="1:5" x14ac:dyDescent="0.25">
      <c r="A36" s="9" t="s">
        <v>41</v>
      </c>
      <c r="B36" s="10" t="s">
        <v>7</v>
      </c>
      <c r="C36" s="17">
        <v>1976</v>
      </c>
      <c r="D36" s="17">
        <v>988</v>
      </c>
      <c r="E36" s="17">
        <f t="shared" si="0"/>
        <v>2964</v>
      </c>
    </row>
    <row r="37" spans="1:5" x14ac:dyDescent="0.25">
      <c r="A37" s="9" t="s">
        <v>42</v>
      </c>
      <c r="B37" s="10" t="s">
        <v>7</v>
      </c>
      <c r="C37" s="17">
        <v>371</v>
      </c>
      <c r="D37" s="17">
        <v>7526</v>
      </c>
      <c r="E37" s="17">
        <f t="shared" si="0"/>
        <v>7897</v>
      </c>
    </row>
    <row r="38" spans="1:5" x14ac:dyDescent="0.25">
      <c r="A38" s="9" t="s">
        <v>43</v>
      </c>
      <c r="B38" s="10" t="s">
        <v>7</v>
      </c>
      <c r="C38" s="17">
        <v>11148</v>
      </c>
      <c r="D38" s="17">
        <v>15423</v>
      </c>
      <c r="E38" s="17">
        <f t="shared" si="0"/>
        <v>26571</v>
      </c>
    </row>
    <row r="39" spans="1:5" x14ac:dyDescent="0.25">
      <c r="A39" s="9" t="s">
        <v>44</v>
      </c>
      <c r="B39" s="10" t="s">
        <v>7</v>
      </c>
      <c r="C39" s="17">
        <v>19528</v>
      </c>
      <c r="D39" s="17">
        <v>23206</v>
      </c>
      <c r="E39" s="17">
        <f t="shared" si="0"/>
        <v>42734</v>
      </c>
    </row>
    <row r="40" spans="1:5" x14ac:dyDescent="0.25">
      <c r="A40" s="9" t="s">
        <v>45</v>
      </c>
      <c r="B40" s="10" t="s">
        <v>7</v>
      </c>
      <c r="C40" s="17">
        <v>52146</v>
      </c>
      <c r="D40" s="17">
        <v>0</v>
      </c>
      <c r="E40" s="17">
        <f t="shared" si="0"/>
        <v>52146</v>
      </c>
    </row>
    <row r="41" spans="1:5" x14ac:dyDescent="0.25">
      <c r="A41" s="9" t="s">
        <v>46</v>
      </c>
      <c r="B41" s="10" t="s">
        <v>26</v>
      </c>
      <c r="C41" s="17">
        <v>33439</v>
      </c>
      <c r="D41" s="17">
        <v>4170</v>
      </c>
      <c r="E41" s="17">
        <f t="shared" si="0"/>
        <v>37609</v>
      </c>
    </row>
    <row r="42" spans="1:5" x14ac:dyDescent="0.25">
      <c r="A42" s="9" t="s">
        <v>47</v>
      </c>
      <c r="B42" s="10" t="s">
        <v>7</v>
      </c>
      <c r="C42" s="17">
        <v>10103</v>
      </c>
      <c r="D42" s="17">
        <v>15039</v>
      </c>
      <c r="E42" s="17">
        <f t="shared" si="0"/>
        <v>25142</v>
      </c>
    </row>
    <row r="43" spans="1:5" x14ac:dyDescent="0.25">
      <c r="A43" s="9" t="s">
        <v>48</v>
      </c>
      <c r="B43" s="10" t="s">
        <v>7</v>
      </c>
      <c r="C43" s="17">
        <v>8593</v>
      </c>
      <c r="D43" s="17">
        <v>7886</v>
      </c>
      <c r="E43" s="17">
        <f t="shared" si="0"/>
        <v>16479</v>
      </c>
    </row>
    <row r="44" spans="1:5" x14ac:dyDescent="0.25">
      <c r="A44" s="9" t="s">
        <v>49</v>
      </c>
      <c r="B44" s="10" t="s">
        <v>7</v>
      </c>
      <c r="C44" s="17">
        <v>11016</v>
      </c>
      <c r="D44" s="17">
        <v>8301</v>
      </c>
      <c r="E44" s="17">
        <f t="shared" si="0"/>
        <v>19317</v>
      </c>
    </row>
    <row r="45" spans="1:5" x14ac:dyDescent="0.25">
      <c r="A45" s="9" t="s">
        <v>50</v>
      </c>
      <c r="B45" s="10" t="s">
        <v>7</v>
      </c>
      <c r="C45" s="17">
        <v>0</v>
      </c>
      <c r="D45" s="17">
        <v>414</v>
      </c>
      <c r="E45" s="17">
        <f t="shared" si="0"/>
        <v>414</v>
      </c>
    </row>
    <row r="46" spans="1:5" x14ac:dyDescent="0.25">
      <c r="A46" s="9" t="s">
        <v>51</v>
      </c>
      <c r="B46" s="10" t="s">
        <v>26</v>
      </c>
      <c r="C46" s="17">
        <v>3076</v>
      </c>
      <c r="D46" s="17">
        <v>73253</v>
      </c>
      <c r="E46" s="17">
        <f t="shared" si="0"/>
        <v>76329</v>
      </c>
    </row>
    <row r="47" spans="1:5" x14ac:dyDescent="0.25">
      <c r="A47" s="9" t="s">
        <v>52</v>
      </c>
      <c r="B47" s="10" t="s">
        <v>7</v>
      </c>
      <c r="C47" s="17">
        <v>0</v>
      </c>
      <c r="D47" s="17">
        <v>2007</v>
      </c>
      <c r="E47" s="17">
        <f t="shared" si="0"/>
        <v>2007</v>
      </c>
    </row>
    <row r="48" spans="1:5" x14ac:dyDescent="0.25">
      <c r="A48" s="9" t="s">
        <v>53</v>
      </c>
      <c r="B48" s="10" t="s">
        <v>7</v>
      </c>
      <c r="C48" s="17">
        <v>2168</v>
      </c>
      <c r="D48" s="17">
        <v>29840</v>
      </c>
      <c r="E48" s="17">
        <f t="shared" si="0"/>
        <v>32008</v>
      </c>
    </row>
    <row r="49" spans="1:5" x14ac:dyDescent="0.25">
      <c r="A49" s="9" t="s">
        <v>54</v>
      </c>
      <c r="B49" s="10" t="s">
        <v>7</v>
      </c>
      <c r="C49" s="17">
        <v>10764</v>
      </c>
      <c r="D49" s="17">
        <v>7886</v>
      </c>
      <c r="E49" s="17">
        <f t="shared" si="0"/>
        <v>18650</v>
      </c>
    </row>
    <row r="50" spans="1:5" x14ac:dyDescent="0.25">
      <c r="A50" s="9" t="s">
        <v>55</v>
      </c>
      <c r="B50" s="10" t="s">
        <v>7</v>
      </c>
      <c r="C50" s="17">
        <v>8017</v>
      </c>
      <c r="D50" s="17">
        <v>7886</v>
      </c>
      <c r="E50" s="17">
        <f t="shared" si="0"/>
        <v>15903</v>
      </c>
    </row>
    <row r="51" spans="1:5" x14ac:dyDescent="0.25">
      <c r="A51" s="9" t="s">
        <v>56</v>
      </c>
      <c r="B51" s="10" t="s">
        <v>7</v>
      </c>
      <c r="C51" s="17">
        <v>48645</v>
      </c>
      <c r="D51" s="17">
        <v>16163</v>
      </c>
      <c r="E51" s="17">
        <f t="shared" si="0"/>
        <v>64808</v>
      </c>
    </row>
    <row r="52" spans="1:5" x14ac:dyDescent="0.25">
      <c r="A52" s="9" t="s">
        <v>57</v>
      </c>
      <c r="B52" s="10" t="s">
        <v>7</v>
      </c>
      <c r="C52" s="17">
        <v>30659</v>
      </c>
      <c r="D52" s="17">
        <v>0</v>
      </c>
      <c r="E52" s="17">
        <f t="shared" si="0"/>
        <v>30659</v>
      </c>
    </row>
    <row r="53" spans="1:5" x14ac:dyDescent="0.25">
      <c r="A53" s="9" t="s">
        <v>58</v>
      </c>
      <c r="B53" s="10" t="s">
        <v>7</v>
      </c>
      <c r="C53" s="17">
        <v>30659</v>
      </c>
      <c r="D53" s="17">
        <v>0</v>
      </c>
      <c r="E53" s="17">
        <f t="shared" si="0"/>
        <v>30659</v>
      </c>
    </row>
    <row r="54" spans="1:5" x14ac:dyDescent="0.25">
      <c r="A54" s="9" t="s">
        <v>59</v>
      </c>
      <c r="B54" s="10" t="s">
        <v>7</v>
      </c>
      <c r="C54" s="17">
        <v>30659</v>
      </c>
      <c r="D54" s="17">
        <v>0</v>
      </c>
      <c r="E54" s="17">
        <f t="shared" si="0"/>
        <v>30659</v>
      </c>
    </row>
    <row r="55" spans="1:5" x14ac:dyDescent="0.25">
      <c r="A55" s="9" t="s">
        <v>60</v>
      </c>
      <c r="B55" s="10" t="s">
        <v>7</v>
      </c>
      <c r="C55" s="17">
        <v>13186</v>
      </c>
      <c r="D55" s="17">
        <v>0</v>
      </c>
      <c r="E55" s="17">
        <f t="shared" si="0"/>
        <v>13186</v>
      </c>
    </row>
    <row r="56" spans="1:5" x14ac:dyDescent="0.25">
      <c r="A56" s="9" t="s">
        <v>61</v>
      </c>
      <c r="B56" s="10" t="s">
        <v>7</v>
      </c>
      <c r="C56" s="17">
        <v>64945</v>
      </c>
      <c r="D56" s="17">
        <v>6392</v>
      </c>
      <c r="E56" s="17">
        <f t="shared" si="0"/>
        <v>71337</v>
      </c>
    </row>
    <row r="57" spans="1:5" x14ac:dyDescent="0.25">
      <c r="A57" s="9" t="s">
        <v>62</v>
      </c>
      <c r="B57" s="10" t="s">
        <v>7</v>
      </c>
      <c r="C57" s="17">
        <v>63633</v>
      </c>
      <c r="D57" s="17">
        <v>30436</v>
      </c>
      <c r="E57" s="17">
        <f t="shared" si="0"/>
        <v>94069</v>
      </c>
    </row>
    <row r="58" spans="1:5" x14ac:dyDescent="0.25">
      <c r="A58" s="9" t="s">
        <v>63</v>
      </c>
      <c r="B58" s="10" t="s">
        <v>7</v>
      </c>
      <c r="C58" s="17">
        <v>9415</v>
      </c>
      <c r="D58" s="17">
        <v>0</v>
      </c>
      <c r="E58" s="17">
        <f t="shared" si="0"/>
        <v>9415</v>
      </c>
    </row>
    <row r="59" spans="1:5" x14ac:dyDescent="0.25">
      <c r="A59" s="9" t="s">
        <v>64</v>
      </c>
      <c r="B59" s="10" t="s">
        <v>7</v>
      </c>
      <c r="C59" s="17">
        <v>1582</v>
      </c>
      <c r="D59" s="17">
        <v>122335</v>
      </c>
      <c r="E59" s="17">
        <f t="shared" si="0"/>
        <v>123917</v>
      </c>
    </row>
    <row r="60" spans="1:5" x14ac:dyDescent="0.25">
      <c r="A60" s="9" t="s">
        <v>65</v>
      </c>
      <c r="B60" s="10" t="s">
        <v>7</v>
      </c>
      <c r="C60" s="17">
        <v>14699</v>
      </c>
      <c r="D60" s="17">
        <v>15956</v>
      </c>
      <c r="E60" s="17">
        <f t="shared" si="0"/>
        <v>30655</v>
      </c>
    </row>
    <row r="61" spans="1:5" x14ac:dyDescent="0.25">
      <c r="A61" s="9" t="s">
        <v>66</v>
      </c>
      <c r="B61" s="10" t="s">
        <v>7</v>
      </c>
      <c r="C61" s="17">
        <v>60785</v>
      </c>
      <c r="D61" s="17">
        <v>4879</v>
      </c>
      <c r="E61" s="17">
        <f t="shared" si="0"/>
        <v>65664</v>
      </c>
    </row>
    <row r="62" spans="1:5" x14ac:dyDescent="0.25">
      <c r="A62" s="9" t="s">
        <v>67</v>
      </c>
      <c r="B62" s="10" t="s">
        <v>7</v>
      </c>
      <c r="C62" s="17">
        <v>0</v>
      </c>
      <c r="D62" s="17">
        <v>6550</v>
      </c>
      <c r="E62" s="17">
        <f t="shared" si="0"/>
        <v>6550</v>
      </c>
    </row>
    <row r="63" spans="1:5" x14ac:dyDescent="0.25">
      <c r="A63" s="9" t="s">
        <v>68</v>
      </c>
      <c r="B63" s="10" t="s">
        <v>7</v>
      </c>
      <c r="C63" s="17">
        <v>12275</v>
      </c>
      <c r="D63" s="17">
        <v>10089</v>
      </c>
      <c r="E63" s="17">
        <f t="shared" si="0"/>
        <v>22364</v>
      </c>
    </row>
    <row r="64" spans="1:5" x14ac:dyDescent="0.25">
      <c r="A64" s="9" t="s">
        <v>69</v>
      </c>
      <c r="B64" s="10" t="s">
        <v>7</v>
      </c>
      <c r="C64" s="17">
        <v>8017</v>
      </c>
      <c r="D64" s="17">
        <v>7886</v>
      </c>
      <c r="E64" s="17">
        <f t="shared" si="0"/>
        <v>15903</v>
      </c>
    </row>
    <row r="65" spans="1:5" x14ac:dyDescent="0.25">
      <c r="A65" s="9" t="s">
        <v>70</v>
      </c>
      <c r="B65" s="10" t="s">
        <v>7</v>
      </c>
      <c r="C65" s="17">
        <v>2237</v>
      </c>
      <c r="D65" s="17">
        <v>0</v>
      </c>
      <c r="E65" s="17">
        <f t="shared" si="0"/>
        <v>2237</v>
      </c>
    </row>
    <row r="66" spans="1:5" x14ac:dyDescent="0.25">
      <c r="A66" s="9" t="s">
        <v>71</v>
      </c>
      <c r="B66" s="10" t="s">
        <v>7</v>
      </c>
      <c r="C66" s="17">
        <v>3496</v>
      </c>
      <c r="D66" s="17">
        <v>0</v>
      </c>
      <c r="E66" s="17">
        <f t="shared" si="0"/>
        <v>3496</v>
      </c>
    </row>
    <row r="67" spans="1:5" x14ac:dyDescent="0.25">
      <c r="A67" s="9" t="s">
        <v>72</v>
      </c>
      <c r="B67" s="10" t="s">
        <v>7</v>
      </c>
      <c r="C67" s="17">
        <v>1721</v>
      </c>
      <c r="D67" s="17">
        <v>60</v>
      </c>
      <c r="E67" s="17">
        <f t="shared" si="0"/>
        <v>1781</v>
      </c>
    </row>
    <row r="68" spans="1:5" x14ac:dyDescent="0.25">
      <c r="A68" s="9" t="s">
        <v>73</v>
      </c>
      <c r="B68" s="10" t="s">
        <v>7</v>
      </c>
      <c r="C68" s="17">
        <v>10764</v>
      </c>
      <c r="D68" s="17">
        <v>16233</v>
      </c>
      <c r="E68" s="17">
        <f t="shared" ref="E68:E79" si="1">SUM(C68:D68)</f>
        <v>26997</v>
      </c>
    </row>
    <row r="69" spans="1:5" x14ac:dyDescent="0.25">
      <c r="A69" s="9" t="s">
        <v>74</v>
      </c>
      <c r="B69" s="10" t="s">
        <v>7</v>
      </c>
      <c r="C69" s="17">
        <v>110672</v>
      </c>
      <c r="D69" s="17">
        <v>4191</v>
      </c>
      <c r="E69" s="17">
        <f t="shared" si="1"/>
        <v>114863</v>
      </c>
    </row>
    <row r="70" spans="1:5" x14ac:dyDescent="0.25">
      <c r="A70" s="9" t="s">
        <v>75</v>
      </c>
      <c r="B70" s="10" t="s">
        <v>7</v>
      </c>
      <c r="C70" s="17">
        <v>1872</v>
      </c>
      <c r="D70" s="17">
        <v>0</v>
      </c>
      <c r="E70" s="17">
        <f t="shared" si="1"/>
        <v>1872</v>
      </c>
    </row>
    <row r="71" spans="1:5" x14ac:dyDescent="0.25">
      <c r="A71" s="9" t="s">
        <v>76</v>
      </c>
      <c r="B71" s="10" t="s">
        <v>7</v>
      </c>
      <c r="C71" s="17">
        <v>1732</v>
      </c>
      <c r="D71" s="17">
        <v>10953</v>
      </c>
      <c r="E71" s="17">
        <f t="shared" si="1"/>
        <v>12685</v>
      </c>
    </row>
    <row r="72" spans="1:5" x14ac:dyDescent="0.25">
      <c r="A72" s="9" t="s">
        <v>77</v>
      </c>
      <c r="B72" s="10" t="s">
        <v>7</v>
      </c>
      <c r="C72" s="17">
        <v>11725</v>
      </c>
      <c r="D72" s="17">
        <v>7886</v>
      </c>
      <c r="E72" s="17">
        <f t="shared" si="1"/>
        <v>19611</v>
      </c>
    </row>
    <row r="73" spans="1:5" x14ac:dyDescent="0.25">
      <c r="A73" s="9" t="s">
        <v>78</v>
      </c>
      <c r="B73" s="10" t="s">
        <v>7</v>
      </c>
      <c r="C73" s="17">
        <v>179</v>
      </c>
      <c r="D73" s="17">
        <v>974</v>
      </c>
      <c r="E73" s="17">
        <f t="shared" si="1"/>
        <v>1153</v>
      </c>
    </row>
    <row r="74" spans="1:5" x14ac:dyDescent="0.25">
      <c r="A74" s="9" t="s">
        <v>79</v>
      </c>
      <c r="B74" s="10" t="s">
        <v>7</v>
      </c>
      <c r="C74" s="17">
        <v>52146</v>
      </c>
      <c r="D74" s="17">
        <v>0</v>
      </c>
      <c r="E74" s="17">
        <f t="shared" si="1"/>
        <v>52146</v>
      </c>
    </row>
    <row r="75" spans="1:5" x14ac:dyDescent="0.25">
      <c r="A75" s="9" t="s">
        <v>80</v>
      </c>
      <c r="B75" s="10" t="s">
        <v>7</v>
      </c>
      <c r="C75" s="17">
        <v>16127</v>
      </c>
      <c r="D75" s="17">
        <v>60073</v>
      </c>
      <c r="E75" s="17">
        <f t="shared" si="1"/>
        <v>76200</v>
      </c>
    </row>
    <row r="76" spans="1:5" x14ac:dyDescent="0.25">
      <c r="A76" s="9" t="s">
        <v>81</v>
      </c>
      <c r="B76" s="10" t="s">
        <v>7</v>
      </c>
      <c r="C76" s="17">
        <v>2473</v>
      </c>
      <c r="D76" s="17">
        <v>0</v>
      </c>
      <c r="E76" s="17">
        <f t="shared" si="1"/>
        <v>2473</v>
      </c>
    </row>
    <row r="77" spans="1:5" x14ac:dyDescent="0.25">
      <c r="A77" s="9" t="s">
        <v>82</v>
      </c>
      <c r="B77" s="10" t="s">
        <v>7</v>
      </c>
      <c r="C77" s="17">
        <v>5670</v>
      </c>
      <c r="D77" s="17">
        <v>5752</v>
      </c>
      <c r="E77" s="17">
        <f t="shared" si="1"/>
        <v>11422</v>
      </c>
    </row>
    <row r="78" spans="1:5" x14ac:dyDescent="0.25">
      <c r="A78" s="9" t="s">
        <v>83</v>
      </c>
      <c r="B78" s="10" t="s">
        <v>7</v>
      </c>
      <c r="C78" s="17">
        <v>909</v>
      </c>
      <c r="D78" s="17">
        <v>1720</v>
      </c>
      <c r="E78" s="17">
        <f t="shared" si="1"/>
        <v>2629</v>
      </c>
    </row>
    <row r="79" spans="1:5" x14ac:dyDescent="0.25">
      <c r="A79" s="9" t="s">
        <v>84</v>
      </c>
      <c r="B79" s="10" t="s">
        <v>7</v>
      </c>
      <c r="C79" s="17">
        <v>8017</v>
      </c>
      <c r="D79" s="17">
        <v>7886</v>
      </c>
      <c r="E79" s="17">
        <f t="shared" si="1"/>
        <v>15903</v>
      </c>
    </row>
    <row r="80" spans="1:5" x14ac:dyDescent="0.25">
      <c r="A80" s="14" t="s">
        <v>85</v>
      </c>
      <c r="B80" s="15" t="s">
        <v>0</v>
      </c>
      <c r="C80" s="16">
        <f>SUM(C4:C79)</f>
        <v>1717086</v>
      </c>
      <c r="D80" s="16">
        <f t="shared" ref="D80:E80" si="2">SUM(D4:D79)</f>
        <v>1376080</v>
      </c>
      <c r="E80" s="16">
        <f t="shared" si="2"/>
        <v>3093166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2017-11-03T14:33:20Z</cp:lastPrinted>
  <dcterms:created xsi:type="dcterms:W3CDTF">2017-11-01T13:46:51Z</dcterms:created>
  <dcterms:modified xsi:type="dcterms:W3CDTF">2017-11-06T16:16:29Z</dcterms:modified>
</cp:coreProperties>
</file>