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Flori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C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30" i="1" l="1"/>
</calcChain>
</file>

<file path=xl/sharedStrings.xml><?xml version="1.0" encoding="utf-8"?>
<sst xmlns="http://schemas.openxmlformats.org/spreadsheetml/2006/main" count="261" uniqueCount="137">
  <si>
    <t>Totals</t>
  </si>
  <si>
    <t>Sales Proceeds</t>
  </si>
  <si>
    <t>Cash Value</t>
  </si>
  <si>
    <t>Agency Type</t>
  </si>
  <si>
    <t>Agency Name</t>
  </si>
  <si>
    <t>Fiscal Year 2017</t>
  </si>
  <si>
    <t>11th Judicial Circuit - State Attorney's Office</t>
  </si>
  <si>
    <t xml:space="preserve">State          </t>
  </si>
  <si>
    <t>17th Judicial Circuit - Office Of The State Attorney</t>
  </si>
  <si>
    <t xml:space="preserve">Local          </t>
  </si>
  <si>
    <t>Alachua County Sheriff's Office</t>
  </si>
  <si>
    <t>Apopka Police Department</t>
  </si>
  <si>
    <t>Baker County Sheriff's Office</t>
  </si>
  <si>
    <t>Bay County Sheriff's Office</t>
  </si>
  <si>
    <t>Boca Raton Police Services Department</t>
  </si>
  <si>
    <t>Bradenton Police Department</t>
  </si>
  <si>
    <t>Brevard County Sheriff's Office</t>
  </si>
  <si>
    <t>Broward Sheriff's Office</t>
  </si>
  <si>
    <t>Calhoun County Sheriff's Office</t>
  </si>
  <si>
    <t>Casselberry Police Department</t>
  </si>
  <si>
    <t>Charlotte County Sheriff's Office</t>
  </si>
  <si>
    <t>Citrus County Sheriff's Office</t>
  </si>
  <si>
    <t>City Of Altamonte Springs Police Department</t>
  </si>
  <si>
    <t>City Of Aventura Police Department</t>
  </si>
  <si>
    <t>City Of Coconut Creek Police Department</t>
  </si>
  <si>
    <t>City Of Daytona Beach Police Department</t>
  </si>
  <si>
    <t>City Of Homestead Police Department</t>
  </si>
  <si>
    <t>City Of Lake Mary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</si>
  <si>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</si>
  <si>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</si>
  <si>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</si>
  <si>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</si>
  <si>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</si>
  <si>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</si>
  <si>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Opa-Locka Police Department</t>
  </si>
  <si>
    <t>City Of Oviedo Police Department</t>
  </si>
  <si>
    <t>City Of Pembroke Pines Police Department</t>
  </si>
  <si>
    <t>City Of South Miami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</si>
  <si>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</si>
  <si>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</si>
  <si>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</si>
  <si>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</si>
  <si>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</si>
  <si>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Clermont Police Department</t>
  </si>
  <si>
    <t>Columbia County Sheriff's Office</t>
  </si>
  <si>
    <t>Coral Gables Police Department</t>
  </si>
  <si>
    <t>Coral Springs Police Department</t>
  </si>
  <si>
    <t>Davie Police Department</t>
  </si>
  <si>
    <t>Delray Beach Police Department</t>
  </si>
  <si>
    <t>Department Of Business And Professional Regulation</t>
  </si>
  <si>
    <t>Department Of Law Enforcement</t>
  </si>
  <si>
    <t>Escambia County Sheriff's Office</t>
  </si>
  <si>
    <t>Fernandina Beach Police Department</t>
  </si>
  <si>
    <t>Florida State University Police Department</t>
  </si>
  <si>
    <t>Fort Lauderdale Police Department</t>
  </si>
  <si>
    <t>Gadsden County Sheriff's Office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</si>
  <si>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</si>
  <si>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</si>
  <si>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</si>
  <si>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</si>
  <si>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</si>
  <si>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Hallandale Beach Police Department</t>
  </si>
  <si>
    <t>Hardee County Sheriff's Office</t>
  </si>
  <si>
    <t>Hernando County Sheriff's Office</t>
  </si>
  <si>
    <t>Hialeah Police Department</t>
  </si>
  <si>
    <t>High Intensity Drug Trafficking Areas (HIDTA) Task Force - Polk County</t>
  </si>
  <si>
    <t xml:space="preserve">Task Force     </t>
  </si>
  <si>
    <t>Highlands County Sheriff's Office</t>
  </si>
  <si>
    <t>Highway Patrol</t>
  </si>
  <si>
    <t>Hillsborough County Sheriff's Office</t>
  </si>
  <si>
    <t>Hollywood Police Department</t>
  </si>
  <si>
    <t>Jackson County Sheriff's Office</t>
  </si>
  <si>
    <t>Jacksonville Aviation Authority - Police Department</t>
  </si>
  <si>
    <t>Jacksonville Beach Police Department</t>
  </si>
  <si>
    <t>Jacksonville Sheriff's Office</t>
  </si>
  <si>
    <t>Jupiter Police Department</t>
  </si>
  <si>
    <t>Lake County Sheriff's Office</t>
  </si>
  <si>
    <t>Lauderhill Police Department</t>
  </si>
  <si>
    <t>Lee County Sheriff's Office</t>
  </si>
  <si>
    <t>Leon County Sheriff's Department</t>
  </si>
  <si>
    <t>Levy County Sheriff's Office</t>
  </si>
  <si>
    <t>Liberty County Sheriff's Office</t>
  </si>
  <si>
    <t>Maitland Police Department</t>
  </si>
  <si>
    <t>Manatee County Sheriff's Office</t>
  </si>
  <si>
    <t>Marion County Sheriff's Office</t>
  </si>
  <si>
    <t>Martin County Sheriff's Office</t>
  </si>
  <si>
    <t>Melbourne Police Department</t>
  </si>
  <si>
    <t>Metropolitan Bureau Of Investigation</t>
  </si>
  <si>
    <t>Miami Gardens Police Department</t>
  </si>
  <si>
    <t>Miami-Dade Police Department</t>
  </si>
  <si>
    <t>Miramar Police Department</t>
  </si>
  <si>
    <t>Nassau County Sheriff's Office</t>
  </si>
  <si>
    <t>National Guard</t>
  </si>
  <si>
    <t>New Port Richey Police Department</t>
  </si>
  <si>
    <t>North Bay Village Police Department</t>
  </si>
  <si>
    <t>North Miami Beach Police Department</t>
  </si>
  <si>
    <t>Ocala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</si>
  <si>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</si>
  <si>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</si>
  <si>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</si>
  <si>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</si>
  <si>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</si>
  <si>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Sheriff's Office</t>
  </si>
  <si>
    <t>Palm Beach Gardens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</si>
  <si>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</si>
  <si>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</si>
  <si>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</si>
  <si>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</si>
  <si>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</si>
  <si>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</si>
  <si>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</si>
  <si>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Polk County Sheriff's Office</t>
  </si>
  <si>
    <t>Putnam County Sheriff's Office</t>
  </si>
  <si>
    <t>Riviera Beach Police Department</t>
  </si>
  <si>
    <t>Saint Petersburg Police Department</t>
  </si>
  <si>
    <t>Sanford Airport Police Department</t>
  </si>
  <si>
    <t>Sanford Police Department</t>
  </si>
  <si>
    <t>Sarasota County Sheriff's Office</t>
  </si>
  <si>
    <t>Sarasota Police Department</t>
  </si>
  <si>
    <t>Seminole County Sheriff's Office</t>
  </si>
  <si>
    <t>South Florida Money Laundering Strike Force</t>
  </si>
  <si>
    <t>Southeast Regional Task Force</t>
  </si>
  <si>
    <t>Sunrise Police Department</t>
  </si>
  <si>
    <t>Tampa Police Department</t>
  </si>
  <si>
    <t>Tarpon Springs Police Department</t>
  </si>
  <si>
    <t>Taylor County Sheriff's Office</t>
  </si>
  <si>
    <t>Titusville Police Department</t>
  </si>
  <si>
    <t>Union County Sheriff's Office</t>
  </si>
  <si>
    <t>Volusia County Sheriff's Office</t>
  </si>
  <si>
    <t>Walton County Sheriff's Office</t>
  </si>
  <si>
    <t>West Miami Police Department</t>
  </si>
  <si>
    <t>West Palm Beach Police Department</t>
  </si>
  <si>
    <t>Winter Garden Police Department</t>
  </si>
  <si>
    <t>Winter Haven Police Department</t>
  </si>
  <si>
    <t>Winter Springs Police Department</t>
  </si>
  <si>
    <t xml:space="preserve">Florida </t>
  </si>
  <si>
    <t>Equitable Sharing Payments of Cash and Sale Proceeds by Recipient Agency for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</si>
</sst>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3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136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0</v>
      </c>
      <c r="D4" s="17">
        <v>3991</v>
      </c>
      <c r="E4" s="17">
        <f>SUM(C4:D4)</f>
        <v>3991</v>
      </c>
    </row>
    <row r="5" spans="1:5" x14ac:dyDescent="0.25">
      <c r="A5" s="9" t="s">
        <v>8</v>
      </c>
      <c r="B5" s="10" t="s">
        <v>9</v>
      </c>
      <c r="C5" s="17">
        <v>253063</v>
      </c>
      <c r="D5" s="17">
        <v>49244</v>
      </c>
      <c r="E5" s="17">
        <f t="shared" ref="E5:E68" si="0">SUM(C5:D5)</f>
        <v>302307</v>
      </c>
    </row>
    <row r="6" spans="1:5" x14ac:dyDescent="0.25">
      <c r="A6" s="9" t="s">
        <v>10</v>
      </c>
      <c r="B6" s="10" t="s">
        <v>9</v>
      </c>
      <c r="C6" s="17">
        <v>21953</v>
      </c>
      <c r="D6" s="17">
        <v>0</v>
      </c>
      <c r="E6" s="17">
        <f t="shared" si="0"/>
        <v>21953</v>
      </c>
    </row>
    <row r="7" spans="1:5" x14ac:dyDescent="0.25">
      <c r="A7" s="9" t="s">
        <v>11</v>
      </c>
      <c r="B7" s="10" t="s">
        <v>9</v>
      </c>
      <c r="C7" s="17">
        <v>3472</v>
      </c>
      <c r="D7" s="17">
        <v>0</v>
      </c>
      <c r="E7" s="17">
        <f t="shared" si="0"/>
        <v>3472</v>
      </c>
    </row>
    <row r="8" spans="1:5" x14ac:dyDescent="0.25">
      <c r="A8" s="9" t="s">
        <v>12</v>
      </c>
      <c r="B8" s="10" t="s">
        <v>9</v>
      </c>
      <c r="C8" s="17">
        <v>2048</v>
      </c>
      <c r="D8" s="17">
        <v>1372</v>
      </c>
      <c r="E8" s="17">
        <f t="shared" si="0"/>
        <v>3420</v>
      </c>
    </row>
    <row r="9" spans="1:5" x14ac:dyDescent="0.25">
      <c r="A9" s="9" t="s">
        <v>13</v>
      </c>
      <c r="B9" s="10" t="s">
        <v>9</v>
      </c>
      <c r="C9" s="17">
        <v>390</v>
      </c>
      <c r="D9" s="17">
        <v>0</v>
      </c>
      <c r="E9" s="17">
        <f t="shared" si="0"/>
        <v>390</v>
      </c>
    </row>
    <row r="10" spans="1:5" x14ac:dyDescent="0.25">
      <c r="A10" s="9" t="s">
        <v>14</v>
      </c>
      <c r="B10" s="10" t="s">
        <v>9</v>
      </c>
      <c r="C10" s="17">
        <v>108456</v>
      </c>
      <c r="D10" s="17">
        <v>21104</v>
      </c>
      <c r="E10" s="17">
        <f t="shared" si="0"/>
        <v>129560</v>
      </c>
    </row>
    <row r="11" spans="1:5" x14ac:dyDescent="0.25">
      <c r="A11" s="9" t="s">
        <v>15</v>
      </c>
      <c r="B11" s="10" t="s">
        <v>9</v>
      </c>
      <c r="C11" s="17">
        <v>91007</v>
      </c>
      <c r="D11" s="17">
        <v>50121</v>
      </c>
      <c r="E11" s="17">
        <f t="shared" si="0"/>
        <v>141128</v>
      </c>
    </row>
    <row r="12" spans="1:5" x14ac:dyDescent="0.25">
      <c r="A12" s="9" t="s">
        <v>16</v>
      </c>
      <c r="B12" s="10" t="s">
        <v>9</v>
      </c>
      <c r="C12" s="17">
        <v>1620</v>
      </c>
      <c r="D12" s="17">
        <v>7757</v>
      </c>
      <c r="E12" s="17">
        <f t="shared" si="0"/>
        <v>9377</v>
      </c>
    </row>
    <row r="13" spans="1:5" x14ac:dyDescent="0.25">
      <c r="A13" s="9" t="s">
        <v>17</v>
      </c>
      <c r="B13" s="10" t="s">
        <v>9</v>
      </c>
      <c r="C13" s="17">
        <v>753280</v>
      </c>
      <c r="D13" s="17">
        <v>74397</v>
      </c>
      <c r="E13" s="17">
        <f t="shared" si="0"/>
        <v>827677</v>
      </c>
    </row>
    <row r="14" spans="1:5" x14ac:dyDescent="0.25">
      <c r="A14" s="9" t="s">
        <v>18</v>
      </c>
      <c r="B14" s="10" t="s">
        <v>9</v>
      </c>
      <c r="C14" s="17">
        <v>3387</v>
      </c>
      <c r="D14" s="17">
        <v>5519</v>
      </c>
      <c r="E14" s="17">
        <f t="shared" si="0"/>
        <v>8906</v>
      </c>
    </row>
    <row r="15" spans="1:5" x14ac:dyDescent="0.25">
      <c r="A15" s="9" t="s">
        <v>19</v>
      </c>
      <c r="B15" s="10" t="s">
        <v>9</v>
      </c>
      <c r="C15" s="17">
        <v>323</v>
      </c>
      <c r="D15" s="17">
        <v>0</v>
      </c>
      <c r="E15" s="17">
        <f t="shared" si="0"/>
        <v>323</v>
      </c>
    </row>
    <row r="16" spans="1:5" x14ac:dyDescent="0.25">
      <c r="A16" s="9" t="s">
        <v>20</v>
      </c>
      <c r="B16" s="10" t="s">
        <v>9</v>
      </c>
      <c r="C16" s="17">
        <v>63393</v>
      </c>
      <c r="D16" s="17">
        <v>129874</v>
      </c>
      <c r="E16" s="17">
        <f t="shared" si="0"/>
        <v>193267</v>
      </c>
    </row>
    <row r="17" spans="1:5" x14ac:dyDescent="0.25">
      <c r="A17" s="9" t="s">
        <v>21</v>
      </c>
      <c r="B17" s="10" t="s">
        <v>9</v>
      </c>
      <c r="C17" s="17">
        <v>13939</v>
      </c>
      <c r="D17" s="17">
        <v>0</v>
      </c>
      <c r="E17" s="17">
        <f t="shared" si="0"/>
        <v>13939</v>
      </c>
    </row>
    <row r="18" spans="1:5" x14ac:dyDescent="0.25">
      <c r="A18" s="9" t="s">
        <v>22</v>
      </c>
      <c r="B18" s="10" t="s">
        <v>9</v>
      </c>
      <c r="C18" s="17">
        <v>44919</v>
      </c>
      <c r="D18" s="17">
        <v>31989</v>
      </c>
      <c r="E18" s="17">
        <f t="shared" si="0"/>
        <v>76908</v>
      </c>
    </row>
    <row r="19" spans="1:5" x14ac:dyDescent="0.25">
      <c r="A19" s="9" t="s">
        <v>23</v>
      </c>
      <c r="B19" s="10" t="s">
        <v>9</v>
      </c>
      <c r="C19" s="17">
        <v>2373</v>
      </c>
      <c r="D19" s="17">
        <v>11279</v>
      </c>
      <c r="E19" s="17">
        <f t="shared" si="0"/>
        <v>13652</v>
      </c>
    </row>
    <row r="20" spans="1:5" x14ac:dyDescent="0.25">
      <c r="A20" s="9" t="s">
        <v>24</v>
      </c>
      <c r="B20" s="10" t="s">
        <v>9</v>
      </c>
      <c r="C20" s="17">
        <v>322837</v>
      </c>
      <c r="D20" s="17">
        <v>117258</v>
      </c>
      <c r="E20" s="17">
        <f t="shared" si="0"/>
        <v>440095</v>
      </c>
    </row>
    <row r="21" spans="1:5" x14ac:dyDescent="0.25">
      <c r="A21" s="9" t="s">
        <v>25</v>
      </c>
      <c r="B21" s="10" t="s">
        <v>9</v>
      </c>
      <c r="C21" s="17">
        <v>70860</v>
      </c>
      <c r="D21" s="17">
        <v>63532</v>
      </c>
      <c r="E21" s="17">
        <f t="shared" si="0"/>
        <v>134392</v>
      </c>
    </row>
    <row r="22" spans="1:5" x14ac:dyDescent="0.25">
      <c r="A22" s="9" t="s">
        <v>26</v>
      </c>
      <c r="B22" s="10" t="s">
        <v>9</v>
      </c>
      <c r="C22" s="17">
        <v>446738</v>
      </c>
      <c r="D22" s="17">
        <v>1096</v>
      </c>
      <c r="E22" s="17">
        <f t="shared" si="0"/>
        <v>447834</v>
      </c>
    </row>
    <row r="23" spans="1:5" x14ac:dyDescent="0.25">
      <c r="A23" s="9" t="s">
        <v>27</v>
      </c>
      <c r="B23" s="10" t="s">
        <v>9</v>
      </c>
      <c r="C23" s="17">
        <v>11025</v>
      </c>
      <c r="D23" s="17">
        <v>0</v>
      </c>
      <c r="E23" s="17">
        <f t="shared" si="0"/>
        <v>11025</v>
      </c>
    </row>
    <row r="24" spans="1:5" x14ac:dyDescent="0.25">
      <c r="A24" s="9" t="s">
        <v>28</v>
      </c>
      <c r="B24" s="10" t="s">
        <v>9</v>
      </c>
      <c r="C24" s="17">
        <v>72555</v>
      </c>
      <c r="D24" s="17">
        <v>79891</v>
      </c>
      <c r="E24" s="17">
        <f t="shared" si="0"/>
        <v>152446</v>
      </c>
    </row>
    <row r="25" spans="1:5" x14ac:dyDescent="0.25">
      <c r="A25" s="9" t="s">
        <v>29</v>
      </c>
      <c r="B25" s="10" t="s">
        <v>9</v>
      </c>
      <c r="C25" s="17">
        <v>8539</v>
      </c>
      <c r="D25" s="17">
        <v>17379</v>
      </c>
      <c r="E25" s="17">
        <f t="shared" si="0"/>
        <v>25918</v>
      </c>
    </row>
    <row r="26" spans="1:5" x14ac:dyDescent="0.25">
      <c r="A26" s="9" t="s">
        <v>30</v>
      </c>
      <c r="B26" s="10" t="s">
        <v>9</v>
      </c>
      <c r="C26" s="17">
        <v>11348</v>
      </c>
      <c r="D26" s="17">
        <v>456</v>
      </c>
      <c r="E26" s="17">
        <f t="shared" si="0"/>
        <v>11804</v>
      </c>
    </row>
    <row r="27" spans="1:5" x14ac:dyDescent="0.25">
      <c r="A27" s="9" t="s">
        <v>31</v>
      </c>
      <c r="B27" s="10" t="s">
        <v>9</v>
      </c>
      <c r="C27" s="17">
        <v>119619</v>
      </c>
      <c r="D27" s="17">
        <v>21104</v>
      </c>
      <c r="E27" s="17">
        <f t="shared" si="0"/>
        <v>140723</v>
      </c>
    </row>
    <row r="28" spans="1:5" x14ac:dyDescent="0.25">
      <c r="A28" s="9" t="s">
        <v>32</v>
      </c>
      <c r="B28" s="10" t="s">
        <v>9</v>
      </c>
      <c r="C28" s="17">
        <v>92159</v>
      </c>
      <c r="D28" s="17">
        <v>67706</v>
      </c>
      <c r="E28" s="17">
        <f t="shared" si="0"/>
        <v>159865</v>
      </c>
    </row>
    <row r="29" spans="1:5" x14ac:dyDescent="0.25">
      <c r="A29" s="9" t="s">
        <v>33</v>
      </c>
      <c r="B29" s="10" t="s">
        <v>9</v>
      </c>
      <c r="C29" s="17">
        <v>68269</v>
      </c>
      <c r="D29" s="17">
        <v>129874</v>
      </c>
      <c r="E29" s="17">
        <f t="shared" si="0"/>
        <v>198143</v>
      </c>
    </row>
    <row r="30" spans="1:5" x14ac:dyDescent="0.25">
      <c r="A30" s="9" t="s">
        <v>34</v>
      </c>
      <c r="B30" s="10" t="s">
        <v>9</v>
      </c>
      <c r="C30" s="17">
        <v>3397</v>
      </c>
      <c r="D30" s="17">
        <v>0</v>
      </c>
      <c r="E30" s="17">
        <f t="shared" si="0"/>
        <v>3397</v>
      </c>
    </row>
    <row r="31" spans="1:5" x14ac:dyDescent="0.25">
      <c r="A31" s="9" t="s">
        <v>35</v>
      </c>
      <c r="B31" s="10" t="s">
        <v>9</v>
      </c>
      <c r="C31" s="17">
        <v>44919</v>
      </c>
      <c r="D31" s="17">
        <v>31989</v>
      </c>
      <c r="E31" s="17">
        <f t="shared" si="0"/>
        <v>76908</v>
      </c>
    </row>
    <row r="32" spans="1:5" x14ac:dyDescent="0.25">
      <c r="A32" s="9" t="s">
        <v>36</v>
      </c>
      <c r="B32" s="10" t="s">
        <v>9</v>
      </c>
      <c r="C32" s="17">
        <v>1073</v>
      </c>
      <c r="D32" s="17">
        <v>0</v>
      </c>
      <c r="E32" s="17">
        <f t="shared" si="0"/>
        <v>1073</v>
      </c>
    </row>
    <row r="33" spans="1:5" x14ac:dyDescent="0.25">
      <c r="A33" s="9" t="s">
        <v>37</v>
      </c>
      <c r="B33" s="10" t="s">
        <v>9</v>
      </c>
      <c r="C33" s="17">
        <v>484</v>
      </c>
      <c r="D33" s="17">
        <v>0</v>
      </c>
      <c r="E33" s="17">
        <f t="shared" si="0"/>
        <v>484</v>
      </c>
    </row>
    <row r="34" spans="1:5" x14ac:dyDescent="0.25">
      <c r="A34" s="9" t="s">
        <v>38</v>
      </c>
      <c r="B34" s="10" t="s">
        <v>9</v>
      </c>
      <c r="C34" s="17">
        <v>8605</v>
      </c>
      <c r="D34" s="17">
        <v>4093</v>
      </c>
      <c r="E34" s="17">
        <f t="shared" si="0"/>
        <v>12698</v>
      </c>
    </row>
    <row r="35" spans="1:5" x14ac:dyDescent="0.25">
      <c r="A35" s="9" t="s">
        <v>39</v>
      </c>
      <c r="B35" s="10" t="s">
        <v>9</v>
      </c>
      <c r="C35" s="17">
        <v>8391</v>
      </c>
      <c r="D35" s="17">
        <v>10159</v>
      </c>
      <c r="E35" s="17">
        <f t="shared" si="0"/>
        <v>18550</v>
      </c>
    </row>
    <row r="36" spans="1:5" x14ac:dyDescent="0.25">
      <c r="A36" s="9" t="s">
        <v>40</v>
      </c>
      <c r="B36" s="10" t="s">
        <v>9</v>
      </c>
      <c r="C36" s="17">
        <v>11401</v>
      </c>
      <c r="D36" s="17">
        <v>456</v>
      </c>
      <c r="E36" s="17">
        <f t="shared" si="0"/>
        <v>11857</v>
      </c>
    </row>
    <row r="37" spans="1:5" x14ac:dyDescent="0.25">
      <c r="A37" s="9" t="s">
        <v>41</v>
      </c>
      <c r="B37" s="10" t="s">
        <v>9</v>
      </c>
      <c r="C37" s="17">
        <v>17842</v>
      </c>
      <c r="D37" s="17">
        <v>337</v>
      </c>
      <c r="E37" s="17">
        <f t="shared" si="0"/>
        <v>18179</v>
      </c>
    </row>
    <row r="38" spans="1:5" x14ac:dyDescent="0.25">
      <c r="A38" s="9" t="s">
        <v>42</v>
      </c>
      <c r="B38" s="10" t="s">
        <v>9</v>
      </c>
      <c r="C38" s="17">
        <v>115467</v>
      </c>
      <c r="D38" s="17">
        <v>85794</v>
      </c>
      <c r="E38" s="17">
        <f t="shared" si="0"/>
        <v>201261</v>
      </c>
    </row>
    <row r="39" spans="1:5" x14ac:dyDescent="0.25">
      <c r="A39" s="9" t="s">
        <v>43</v>
      </c>
      <c r="B39" s="10" t="s">
        <v>9</v>
      </c>
      <c r="C39" s="17">
        <v>11654</v>
      </c>
      <c r="D39" s="17">
        <v>456</v>
      </c>
      <c r="E39" s="17">
        <f t="shared" si="0"/>
        <v>12110</v>
      </c>
    </row>
    <row r="40" spans="1:5" x14ac:dyDescent="0.25">
      <c r="A40" s="9" t="s">
        <v>44</v>
      </c>
      <c r="B40" s="10" t="s">
        <v>9</v>
      </c>
      <c r="C40" s="17">
        <v>4502</v>
      </c>
      <c r="D40" s="17">
        <v>0</v>
      </c>
      <c r="E40" s="17">
        <f t="shared" si="0"/>
        <v>4502</v>
      </c>
    </row>
    <row r="41" spans="1:5" x14ac:dyDescent="0.25">
      <c r="A41" s="9" t="s">
        <v>45</v>
      </c>
      <c r="B41" s="10" t="s">
        <v>9</v>
      </c>
      <c r="C41" s="17">
        <v>130350</v>
      </c>
      <c r="D41" s="17">
        <v>98178</v>
      </c>
      <c r="E41" s="17">
        <f t="shared" si="0"/>
        <v>228528</v>
      </c>
    </row>
    <row r="42" spans="1:5" x14ac:dyDescent="0.25">
      <c r="A42" s="9" t="s">
        <v>46</v>
      </c>
      <c r="B42" s="10" t="s">
        <v>9</v>
      </c>
      <c r="C42" s="17">
        <v>57174</v>
      </c>
      <c r="D42" s="17">
        <v>0</v>
      </c>
      <c r="E42" s="17">
        <f t="shared" si="0"/>
        <v>57174</v>
      </c>
    </row>
    <row r="43" spans="1:5" x14ac:dyDescent="0.25">
      <c r="A43" s="9" t="s">
        <v>47</v>
      </c>
      <c r="B43" s="10" t="s">
        <v>9</v>
      </c>
      <c r="C43" s="17">
        <v>106457</v>
      </c>
      <c r="D43" s="17">
        <v>0</v>
      </c>
      <c r="E43" s="17">
        <f t="shared" si="0"/>
        <v>106457</v>
      </c>
    </row>
    <row r="44" spans="1:5" x14ac:dyDescent="0.25">
      <c r="A44" s="9" t="s">
        <v>48</v>
      </c>
      <c r="B44" s="10" t="s">
        <v>9</v>
      </c>
      <c r="C44" s="17">
        <v>246462</v>
      </c>
      <c r="D44" s="17">
        <v>36037</v>
      </c>
      <c r="E44" s="17">
        <f t="shared" si="0"/>
        <v>282499</v>
      </c>
    </row>
    <row r="45" spans="1:5" x14ac:dyDescent="0.25">
      <c r="A45" s="9" t="s">
        <v>49</v>
      </c>
      <c r="B45" s="10" t="s">
        <v>9</v>
      </c>
      <c r="C45" s="17">
        <v>1043</v>
      </c>
      <c r="D45" s="17">
        <v>1827</v>
      </c>
      <c r="E45" s="17">
        <f t="shared" si="0"/>
        <v>2870</v>
      </c>
    </row>
    <row r="46" spans="1:5" x14ac:dyDescent="0.25">
      <c r="A46" s="9" t="s">
        <v>50</v>
      </c>
      <c r="B46" s="10" t="s">
        <v>7</v>
      </c>
      <c r="C46" s="17">
        <v>92161</v>
      </c>
      <c r="D46" s="17">
        <v>60084</v>
      </c>
      <c r="E46" s="17">
        <f t="shared" si="0"/>
        <v>152245</v>
      </c>
    </row>
    <row r="47" spans="1:5" x14ac:dyDescent="0.25">
      <c r="A47" s="9" t="s">
        <v>51</v>
      </c>
      <c r="B47" s="10" t="s">
        <v>9</v>
      </c>
      <c r="C47" s="17">
        <v>0</v>
      </c>
      <c r="D47" s="17">
        <v>952</v>
      </c>
      <c r="E47" s="17">
        <f t="shared" si="0"/>
        <v>952</v>
      </c>
    </row>
    <row r="48" spans="1:5" x14ac:dyDescent="0.25">
      <c r="A48" s="9" t="s">
        <v>52</v>
      </c>
      <c r="B48" s="10" t="s">
        <v>9</v>
      </c>
      <c r="C48" s="17">
        <v>47821</v>
      </c>
      <c r="D48" s="17">
        <v>2480</v>
      </c>
      <c r="E48" s="17">
        <f t="shared" si="0"/>
        <v>50301</v>
      </c>
    </row>
    <row r="49" spans="1:5" x14ac:dyDescent="0.25">
      <c r="A49" s="9" t="s">
        <v>53</v>
      </c>
      <c r="B49" s="10" t="s">
        <v>9</v>
      </c>
      <c r="C49" s="17">
        <v>4920</v>
      </c>
      <c r="D49" s="17">
        <v>8143</v>
      </c>
      <c r="E49" s="17">
        <f t="shared" si="0"/>
        <v>13063</v>
      </c>
    </row>
    <row r="50" spans="1:5" x14ac:dyDescent="0.25">
      <c r="A50" s="9" t="s">
        <v>54</v>
      </c>
      <c r="B50" s="10" t="s">
        <v>9</v>
      </c>
      <c r="C50" s="17">
        <v>151266</v>
      </c>
      <c r="D50" s="17">
        <v>11619</v>
      </c>
      <c r="E50" s="17">
        <f t="shared" si="0"/>
        <v>162885</v>
      </c>
    </row>
    <row r="51" spans="1:5" x14ac:dyDescent="0.25">
      <c r="A51" s="9" t="s">
        <v>55</v>
      </c>
      <c r="B51" s="10" t="s">
        <v>9</v>
      </c>
      <c r="C51" s="17">
        <v>1534</v>
      </c>
      <c r="D51" s="17">
        <v>2623</v>
      </c>
      <c r="E51" s="17">
        <f t="shared" si="0"/>
        <v>4157</v>
      </c>
    </row>
    <row r="52" spans="1:5" x14ac:dyDescent="0.25">
      <c r="A52" s="9" t="s">
        <v>56</v>
      </c>
      <c r="B52" s="10" t="s">
        <v>9</v>
      </c>
      <c r="C52" s="17">
        <v>24826</v>
      </c>
      <c r="D52" s="17">
        <v>2951</v>
      </c>
      <c r="E52" s="17">
        <f t="shared" si="0"/>
        <v>27777</v>
      </c>
    </row>
    <row r="53" spans="1:5" x14ac:dyDescent="0.25">
      <c r="A53" s="9" t="s">
        <v>57</v>
      </c>
      <c r="B53" s="10" t="s">
        <v>9</v>
      </c>
      <c r="C53" s="17">
        <v>98334</v>
      </c>
      <c r="D53" s="17">
        <v>85512</v>
      </c>
      <c r="E53" s="17">
        <f t="shared" si="0"/>
        <v>183846</v>
      </c>
    </row>
    <row r="54" spans="1:5" x14ac:dyDescent="0.25">
      <c r="A54" s="9" t="s">
        <v>58</v>
      </c>
      <c r="B54" s="10" t="s">
        <v>9</v>
      </c>
      <c r="C54" s="17">
        <v>57096</v>
      </c>
      <c r="D54" s="17">
        <v>2046</v>
      </c>
      <c r="E54" s="17">
        <f t="shared" si="0"/>
        <v>59142</v>
      </c>
    </row>
    <row r="55" spans="1:5" x14ac:dyDescent="0.25">
      <c r="A55" s="9" t="s">
        <v>59</v>
      </c>
      <c r="B55" s="10" t="s">
        <v>9</v>
      </c>
      <c r="C55" s="17">
        <v>47821</v>
      </c>
      <c r="D55" s="17">
        <v>3851</v>
      </c>
      <c r="E55" s="17">
        <f t="shared" si="0"/>
        <v>51672</v>
      </c>
    </row>
    <row r="56" spans="1:5" x14ac:dyDescent="0.25">
      <c r="A56" s="9" t="s">
        <v>60</v>
      </c>
      <c r="B56" s="10" t="s">
        <v>9</v>
      </c>
      <c r="C56" s="17">
        <v>21181</v>
      </c>
      <c r="D56" s="17">
        <v>4543</v>
      </c>
      <c r="E56" s="17">
        <f t="shared" si="0"/>
        <v>25724</v>
      </c>
    </row>
    <row r="57" spans="1:5" x14ac:dyDescent="0.25">
      <c r="A57" s="9" t="s">
        <v>61</v>
      </c>
      <c r="B57" s="10" t="s">
        <v>9</v>
      </c>
      <c r="C57" s="17">
        <v>63977</v>
      </c>
      <c r="D57" s="17">
        <v>146096</v>
      </c>
      <c r="E57" s="17">
        <f t="shared" si="0"/>
        <v>210073</v>
      </c>
    </row>
    <row r="58" spans="1:5" x14ac:dyDescent="0.25">
      <c r="A58" s="9" t="s">
        <v>62</v>
      </c>
      <c r="B58" s="10" t="s">
        <v>9</v>
      </c>
      <c r="C58" s="17">
        <v>16090</v>
      </c>
      <c r="D58" s="17">
        <v>20921</v>
      </c>
      <c r="E58" s="17">
        <f t="shared" si="0"/>
        <v>37011</v>
      </c>
    </row>
    <row r="59" spans="1:5" x14ac:dyDescent="0.25">
      <c r="A59" s="9" t="s">
        <v>63</v>
      </c>
      <c r="B59" s="10" t="s">
        <v>9</v>
      </c>
      <c r="C59" s="17">
        <v>0</v>
      </c>
      <c r="D59" s="17">
        <v>18461</v>
      </c>
      <c r="E59" s="17">
        <f t="shared" si="0"/>
        <v>18461</v>
      </c>
    </row>
    <row r="60" spans="1:5" x14ac:dyDescent="0.25">
      <c r="A60" s="9" t="s">
        <v>64</v>
      </c>
      <c r="B60" s="10" t="s">
        <v>9</v>
      </c>
      <c r="C60" s="17">
        <v>16982</v>
      </c>
      <c r="D60" s="17">
        <v>7993</v>
      </c>
      <c r="E60" s="17">
        <f t="shared" si="0"/>
        <v>24975</v>
      </c>
    </row>
    <row r="61" spans="1:5" ht="30" x14ac:dyDescent="0.25">
      <c r="A61" s="9" t="s">
        <v>65</v>
      </c>
      <c r="B61" s="10" t="s">
        <v>66</v>
      </c>
      <c r="C61" s="17">
        <v>12690</v>
      </c>
      <c r="D61" s="17">
        <v>2641</v>
      </c>
      <c r="E61" s="17">
        <f t="shared" si="0"/>
        <v>15331</v>
      </c>
    </row>
    <row r="62" spans="1:5" x14ac:dyDescent="0.25">
      <c r="A62" s="9" t="s">
        <v>67</v>
      </c>
      <c r="B62" s="10" t="s">
        <v>9</v>
      </c>
      <c r="C62" s="17">
        <v>10731</v>
      </c>
      <c r="D62" s="17">
        <v>12730</v>
      </c>
      <c r="E62" s="17">
        <f t="shared" si="0"/>
        <v>23461</v>
      </c>
    </row>
    <row r="63" spans="1:5" x14ac:dyDescent="0.25">
      <c r="A63" s="9" t="s">
        <v>68</v>
      </c>
      <c r="B63" s="10" t="s">
        <v>7</v>
      </c>
      <c r="C63" s="17">
        <v>12783</v>
      </c>
      <c r="D63" s="17">
        <v>7929</v>
      </c>
      <c r="E63" s="17">
        <f t="shared" si="0"/>
        <v>20712</v>
      </c>
    </row>
    <row r="64" spans="1:5" x14ac:dyDescent="0.25">
      <c r="A64" s="9" t="s">
        <v>69</v>
      </c>
      <c r="B64" s="10" t="s">
        <v>9</v>
      </c>
      <c r="C64" s="17">
        <v>734933</v>
      </c>
      <c r="D64" s="17">
        <v>911991</v>
      </c>
      <c r="E64" s="17">
        <f t="shared" si="0"/>
        <v>1646924</v>
      </c>
    </row>
    <row r="65" spans="1:5" x14ac:dyDescent="0.25">
      <c r="A65" s="9" t="s">
        <v>70</v>
      </c>
      <c r="B65" s="10" t="s">
        <v>9</v>
      </c>
      <c r="C65" s="17">
        <v>7257</v>
      </c>
      <c r="D65" s="17">
        <v>11764</v>
      </c>
      <c r="E65" s="17">
        <f t="shared" si="0"/>
        <v>19021</v>
      </c>
    </row>
    <row r="66" spans="1:5" x14ac:dyDescent="0.25">
      <c r="A66" s="9" t="s">
        <v>71</v>
      </c>
      <c r="B66" s="10" t="s">
        <v>9</v>
      </c>
      <c r="C66" s="17">
        <v>92989</v>
      </c>
      <c r="D66" s="17">
        <v>18875</v>
      </c>
      <c r="E66" s="17">
        <f t="shared" si="0"/>
        <v>111864</v>
      </c>
    </row>
    <row r="67" spans="1:5" x14ac:dyDescent="0.25">
      <c r="A67" s="9" t="s">
        <v>72</v>
      </c>
      <c r="B67" s="10" t="s">
        <v>9</v>
      </c>
      <c r="C67" s="17">
        <v>4983</v>
      </c>
      <c r="D67" s="17">
        <v>0</v>
      </c>
      <c r="E67" s="17">
        <f t="shared" si="0"/>
        <v>4983</v>
      </c>
    </row>
    <row r="68" spans="1:5" x14ac:dyDescent="0.25">
      <c r="A68" s="9" t="s">
        <v>73</v>
      </c>
      <c r="B68" s="10" t="s">
        <v>9</v>
      </c>
      <c r="C68" s="17">
        <v>20005</v>
      </c>
      <c r="D68" s="17">
        <v>3458</v>
      </c>
      <c r="E68" s="17">
        <f t="shared" si="0"/>
        <v>23463</v>
      </c>
    </row>
    <row r="69" spans="1:5" x14ac:dyDescent="0.25">
      <c r="A69" s="9" t="s">
        <v>74</v>
      </c>
      <c r="B69" s="10" t="s">
        <v>9</v>
      </c>
      <c r="C69" s="17">
        <v>38434</v>
      </c>
      <c r="D69" s="17">
        <v>4875</v>
      </c>
      <c r="E69" s="17">
        <f t="shared" ref="E69:E129" si="1">SUM(C69:D69)</f>
        <v>43309</v>
      </c>
    </row>
    <row r="70" spans="1:5" x14ac:dyDescent="0.25">
      <c r="A70" s="9" t="s">
        <v>75</v>
      </c>
      <c r="B70" s="10" t="s">
        <v>9</v>
      </c>
      <c r="C70" s="17">
        <v>253192</v>
      </c>
      <c r="D70" s="17">
        <v>57683</v>
      </c>
      <c r="E70" s="17">
        <f t="shared" si="1"/>
        <v>310875</v>
      </c>
    </row>
    <row r="71" spans="1:5" x14ac:dyDescent="0.25">
      <c r="A71" s="9" t="s">
        <v>76</v>
      </c>
      <c r="B71" s="10" t="s">
        <v>9</v>
      </c>
      <c r="C71" s="17">
        <v>63137</v>
      </c>
      <c r="D71" s="17">
        <v>31989</v>
      </c>
      <c r="E71" s="17">
        <f t="shared" si="1"/>
        <v>95126</v>
      </c>
    </row>
    <row r="72" spans="1:5" x14ac:dyDescent="0.25">
      <c r="A72" s="9" t="s">
        <v>77</v>
      </c>
      <c r="B72" s="10" t="s">
        <v>9</v>
      </c>
      <c r="C72" s="17">
        <v>48443</v>
      </c>
      <c r="D72" s="17">
        <v>14862</v>
      </c>
      <c r="E72" s="17">
        <f t="shared" si="1"/>
        <v>63305</v>
      </c>
    </row>
    <row r="73" spans="1:5" x14ac:dyDescent="0.25">
      <c r="A73" s="9" t="s">
        <v>78</v>
      </c>
      <c r="B73" s="10" t="s">
        <v>9</v>
      </c>
      <c r="C73" s="17">
        <v>63393</v>
      </c>
      <c r="D73" s="17">
        <v>0</v>
      </c>
      <c r="E73" s="17">
        <f t="shared" si="1"/>
        <v>63393</v>
      </c>
    </row>
    <row r="74" spans="1:5" x14ac:dyDescent="0.25">
      <c r="A74" s="9" t="s">
        <v>79</v>
      </c>
      <c r="B74" s="10" t="s">
        <v>9</v>
      </c>
      <c r="C74" s="17">
        <v>8916</v>
      </c>
      <c r="D74" s="17">
        <v>10159</v>
      </c>
      <c r="E74" s="17">
        <f t="shared" si="1"/>
        <v>19075</v>
      </c>
    </row>
    <row r="75" spans="1:5" x14ac:dyDescent="0.25">
      <c r="A75" s="9" t="s">
        <v>80</v>
      </c>
      <c r="B75" s="10" t="s">
        <v>9</v>
      </c>
      <c r="C75" s="17">
        <v>14547</v>
      </c>
      <c r="D75" s="17">
        <v>1475</v>
      </c>
      <c r="E75" s="17">
        <f t="shared" si="1"/>
        <v>16022</v>
      </c>
    </row>
    <row r="76" spans="1:5" x14ac:dyDescent="0.25">
      <c r="A76" s="9" t="s">
        <v>81</v>
      </c>
      <c r="B76" s="10" t="s">
        <v>9</v>
      </c>
      <c r="C76" s="17">
        <v>3387</v>
      </c>
      <c r="D76" s="17">
        <v>5519</v>
      </c>
      <c r="E76" s="17">
        <f t="shared" si="1"/>
        <v>8906</v>
      </c>
    </row>
    <row r="77" spans="1:5" x14ac:dyDescent="0.25">
      <c r="A77" s="9" t="s">
        <v>82</v>
      </c>
      <c r="B77" s="10" t="s">
        <v>9</v>
      </c>
      <c r="C77" s="17">
        <v>323</v>
      </c>
      <c r="D77" s="17">
        <v>0</v>
      </c>
      <c r="E77" s="17">
        <f t="shared" si="1"/>
        <v>323</v>
      </c>
    </row>
    <row r="78" spans="1:5" x14ac:dyDescent="0.25">
      <c r="A78" s="9" t="s">
        <v>83</v>
      </c>
      <c r="B78" s="10" t="s">
        <v>9</v>
      </c>
      <c r="C78" s="17">
        <v>79964</v>
      </c>
      <c r="D78" s="17">
        <v>52637</v>
      </c>
      <c r="E78" s="17">
        <f t="shared" si="1"/>
        <v>132601</v>
      </c>
    </row>
    <row r="79" spans="1:5" x14ac:dyDescent="0.25">
      <c r="A79" s="9" t="s">
        <v>84</v>
      </c>
      <c r="B79" s="10" t="s">
        <v>9</v>
      </c>
      <c r="C79" s="17">
        <v>5084</v>
      </c>
      <c r="D79" s="17">
        <v>0</v>
      </c>
      <c r="E79" s="17">
        <f t="shared" si="1"/>
        <v>5084</v>
      </c>
    </row>
    <row r="80" spans="1:5" x14ac:dyDescent="0.25">
      <c r="A80" s="9" t="s">
        <v>85</v>
      </c>
      <c r="B80" s="10" t="s">
        <v>9</v>
      </c>
      <c r="C80" s="17">
        <v>9575</v>
      </c>
      <c r="D80" s="17">
        <v>0</v>
      </c>
      <c r="E80" s="17">
        <f t="shared" si="1"/>
        <v>9575</v>
      </c>
    </row>
    <row r="81" spans="1:5" x14ac:dyDescent="0.25">
      <c r="A81" s="9" t="s">
        <v>86</v>
      </c>
      <c r="B81" s="10" t="s">
        <v>9</v>
      </c>
      <c r="C81" s="17">
        <v>1463</v>
      </c>
      <c r="D81" s="17">
        <v>0</v>
      </c>
      <c r="E81" s="17">
        <f t="shared" si="1"/>
        <v>1463</v>
      </c>
    </row>
    <row r="82" spans="1:5" x14ac:dyDescent="0.25">
      <c r="A82" s="9" t="s">
        <v>87</v>
      </c>
      <c r="B82" s="10" t="s">
        <v>66</v>
      </c>
      <c r="C82" s="17">
        <v>212685</v>
      </c>
      <c r="D82" s="17">
        <v>18232</v>
      </c>
      <c r="E82" s="17">
        <f t="shared" si="1"/>
        <v>230917</v>
      </c>
    </row>
    <row r="83" spans="1:5" x14ac:dyDescent="0.25">
      <c r="A83" s="9" t="s">
        <v>88</v>
      </c>
      <c r="B83" s="10" t="s">
        <v>9</v>
      </c>
      <c r="C83" s="17">
        <v>736</v>
      </c>
      <c r="D83" s="17">
        <v>19203</v>
      </c>
      <c r="E83" s="17">
        <f t="shared" si="1"/>
        <v>19939</v>
      </c>
    </row>
    <row r="84" spans="1:5" x14ac:dyDescent="0.25">
      <c r="A84" s="9" t="s">
        <v>89</v>
      </c>
      <c r="B84" s="10" t="s">
        <v>9</v>
      </c>
      <c r="C84" s="17">
        <v>211580</v>
      </c>
      <c r="D84" s="17">
        <v>104731</v>
      </c>
      <c r="E84" s="17">
        <f t="shared" si="1"/>
        <v>316311</v>
      </c>
    </row>
    <row r="85" spans="1:5" x14ac:dyDescent="0.25">
      <c r="A85" s="9" t="s">
        <v>90</v>
      </c>
      <c r="B85" s="10" t="s">
        <v>9</v>
      </c>
      <c r="C85" s="17">
        <v>39795</v>
      </c>
      <c r="D85" s="17">
        <v>2046</v>
      </c>
      <c r="E85" s="17">
        <f t="shared" si="1"/>
        <v>41841</v>
      </c>
    </row>
    <row r="86" spans="1:5" x14ac:dyDescent="0.25">
      <c r="A86" s="9" t="s">
        <v>91</v>
      </c>
      <c r="B86" s="10" t="s">
        <v>9</v>
      </c>
      <c r="C86" s="17">
        <v>48504</v>
      </c>
      <c r="D86" s="17">
        <v>17161</v>
      </c>
      <c r="E86" s="17">
        <f t="shared" si="1"/>
        <v>65665</v>
      </c>
    </row>
    <row r="87" spans="1:5" x14ac:dyDescent="0.25">
      <c r="A87" s="9" t="s">
        <v>92</v>
      </c>
      <c r="B87" s="10" t="s">
        <v>7</v>
      </c>
      <c r="C87" s="17">
        <v>6690</v>
      </c>
      <c r="D87" s="17">
        <v>8566</v>
      </c>
      <c r="E87" s="17">
        <f t="shared" si="1"/>
        <v>15256</v>
      </c>
    </row>
    <row r="88" spans="1:5" x14ac:dyDescent="0.25">
      <c r="A88" s="9" t="s">
        <v>93</v>
      </c>
      <c r="B88" s="10" t="s">
        <v>9</v>
      </c>
      <c r="C88" s="17">
        <v>4408</v>
      </c>
      <c r="D88" s="17">
        <v>22525</v>
      </c>
      <c r="E88" s="17">
        <f t="shared" si="1"/>
        <v>26933</v>
      </c>
    </row>
    <row r="89" spans="1:5" x14ac:dyDescent="0.25">
      <c r="A89" s="9" t="s">
        <v>94</v>
      </c>
      <c r="B89" s="10" t="s">
        <v>9</v>
      </c>
      <c r="C89" s="17">
        <v>377911</v>
      </c>
      <c r="D89" s="17">
        <v>60729</v>
      </c>
      <c r="E89" s="17">
        <f t="shared" si="1"/>
        <v>438640</v>
      </c>
    </row>
    <row r="90" spans="1:5" x14ac:dyDescent="0.25">
      <c r="A90" s="9" t="s">
        <v>95</v>
      </c>
      <c r="B90" s="10" t="s">
        <v>9</v>
      </c>
      <c r="C90" s="17">
        <v>591699</v>
      </c>
      <c r="D90" s="17">
        <v>51030</v>
      </c>
      <c r="E90" s="17">
        <f t="shared" si="1"/>
        <v>642729</v>
      </c>
    </row>
    <row r="91" spans="1:5" x14ac:dyDescent="0.25">
      <c r="A91" s="9" t="s">
        <v>96</v>
      </c>
      <c r="B91" s="10" t="s">
        <v>9</v>
      </c>
      <c r="C91" s="17">
        <v>8940</v>
      </c>
      <c r="D91" s="17">
        <v>129526</v>
      </c>
      <c r="E91" s="17">
        <f t="shared" si="1"/>
        <v>138466</v>
      </c>
    </row>
    <row r="92" spans="1:5" x14ac:dyDescent="0.25">
      <c r="A92" s="9" t="s">
        <v>97</v>
      </c>
      <c r="B92" s="10" t="s">
        <v>9</v>
      </c>
      <c r="C92" s="17">
        <v>24210</v>
      </c>
      <c r="D92" s="17">
        <v>10287</v>
      </c>
      <c r="E92" s="17">
        <f t="shared" si="1"/>
        <v>34497</v>
      </c>
    </row>
    <row r="93" spans="1:5" x14ac:dyDescent="0.25">
      <c r="A93" s="9" t="s">
        <v>98</v>
      </c>
      <c r="B93" s="10" t="s">
        <v>9</v>
      </c>
      <c r="C93" s="17">
        <v>73906</v>
      </c>
      <c r="D93" s="17">
        <v>47636</v>
      </c>
      <c r="E93" s="17">
        <f t="shared" si="1"/>
        <v>121542</v>
      </c>
    </row>
    <row r="94" spans="1:5" x14ac:dyDescent="0.25">
      <c r="A94" s="9" t="s">
        <v>99</v>
      </c>
      <c r="B94" s="10" t="s">
        <v>9</v>
      </c>
      <c r="C94" s="17">
        <v>89571</v>
      </c>
      <c r="D94" s="17">
        <v>63988</v>
      </c>
      <c r="E94" s="17">
        <f t="shared" si="1"/>
        <v>153559</v>
      </c>
    </row>
    <row r="95" spans="1:5" x14ac:dyDescent="0.25">
      <c r="A95" s="9" t="s">
        <v>100</v>
      </c>
      <c r="B95" s="10" t="s">
        <v>9</v>
      </c>
      <c r="C95" s="17">
        <v>14444</v>
      </c>
      <c r="D95" s="17">
        <v>456</v>
      </c>
      <c r="E95" s="17">
        <f t="shared" si="1"/>
        <v>14900</v>
      </c>
    </row>
    <row r="96" spans="1:5" x14ac:dyDescent="0.25">
      <c r="A96" s="9" t="s">
        <v>101</v>
      </c>
      <c r="B96" s="10" t="s">
        <v>9</v>
      </c>
      <c r="C96" s="17">
        <v>0</v>
      </c>
      <c r="D96" s="17">
        <v>8918</v>
      </c>
      <c r="E96" s="17">
        <f t="shared" si="1"/>
        <v>8918</v>
      </c>
    </row>
    <row r="97" spans="1:5" x14ac:dyDescent="0.25">
      <c r="A97" s="9" t="s">
        <v>102</v>
      </c>
      <c r="B97" s="10" t="s">
        <v>9</v>
      </c>
      <c r="C97" s="17">
        <v>1115302</v>
      </c>
      <c r="D97" s="17">
        <v>175869</v>
      </c>
      <c r="E97" s="17">
        <f t="shared" si="1"/>
        <v>1291171</v>
      </c>
    </row>
    <row r="98" spans="1:5" x14ac:dyDescent="0.25">
      <c r="A98" s="9" t="s">
        <v>103</v>
      </c>
      <c r="B98" s="10" t="s">
        <v>9</v>
      </c>
      <c r="C98" s="17">
        <v>255936</v>
      </c>
      <c r="D98" s="17">
        <v>36037</v>
      </c>
      <c r="E98" s="17">
        <f t="shared" si="1"/>
        <v>291973</v>
      </c>
    </row>
    <row r="99" spans="1:5" x14ac:dyDescent="0.25">
      <c r="A99" s="9" t="s">
        <v>104</v>
      </c>
      <c r="B99" s="10" t="s">
        <v>9</v>
      </c>
      <c r="C99" s="17">
        <v>2850</v>
      </c>
      <c r="D99" s="17">
        <v>312</v>
      </c>
      <c r="E99" s="17">
        <f t="shared" si="1"/>
        <v>3162</v>
      </c>
    </row>
    <row r="100" spans="1:5" x14ac:dyDescent="0.25">
      <c r="A100" s="9" t="s">
        <v>105</v>
      </c>
      <c r="B100" s="10" t="s">
        <v>9</v>
      </c>
      <c r="C100" s="17">
        <v>17955</v>
      </c>
      <c r="D100" s="17">
        <v>5198</v>
      </c>
      <c r="E100" s="17">
        <f t="shared" si="1"/>
        <v>23153</v>
      </c>
    </row>
    <row r="101" spans="1:5" x14ac:dyDescent="0.25">
      <c r="A101" s="9" t="s">
        <v>106</v>
      </c>
      <c r="B101" s="10" t="s">
        <v>9</v>
      </c>
      <c r="C101" s="17">
        <v>108897</v>
      </c>
      <c r="D101" s="17">
        <v>83997</v>
      </c>
      <c r="E101" s="17">
        <f t="shared" si="1"/>
        <v>192894</v>
      </c>
    </row>
    <row r="102" spans="1:5" x14ac:dyDescent="0.25">
      <c r="A102" s="9" t="s">
        <v>107</v>
      </c>
      <c r="B102" s="10" t="s">
        <v>9</v>
      </c>
      <c r="C102" s="17">
        <v>1317</v>
      </c>
      <c r="D102" s="17">
        <v>6120</v>
      </c>
      <c r="E102" s="17">
        <f t="shared" si="1"/>
        <v>7437</v>
      </c>
    </row>
    <row r="103" spans="1:5" x14ac:dyDescent="0.25">
      <c r="A103" s="9" t="s">
        <v>108</v>
      </c>
      <c r="B103" s="10" t="s">
        <v>9</v>
      </c>
      <c r="C103" s="17">
        <v>98539</v>
      </c>
      <c r="D103" s="17">
        <v>86912</v>
      </c>
      <c r="E103" s="17">
        <f t="shared" si="1"/>
        <v>185451</v>
      </c>
    </row>
    <row r="104" spans="1:5" x14ac:dyDescent="0.25">
      <c r="A104" s="9" t="s">
        <v>109</v>
      </c>
      <c r="B104" s="10" t="s">
        <v>9</v>
      </c>
      <c r="C104" s="17">
        <v>865</v>
      </c>
      <c r="D104" s="17">
        <v>8732</v>
      </c>
      <c r="E104" s="17">
        <f t="shared" si="1"/>
        <v>9597</v>
      </c>
    </row>
    <row r="105" spans="1:5" x14ac:dyDescent="0.25">
      <c r="A105" s="9" t="s">
        <v>110</v>
      </c>
      <c r="B105" s="10" t="s">
        <v>9</v>
      </c>
      <c r="C105" s="17">
        <v>21480</v>
      </c>
      <c r="D105" s="17">
        <v>4577</v>
      </c>
      <c r="E105" s="17">
        <f t="shared" si="1"/>
        <v>26057</v>
      </c>
    </row>
    <row r="106" spans="1:5" x14ac:dyDescent="0.25">
      <c r="A106" s="9" t="s">
        <v>111</v>
      </c>
      <c r="B106" s="10" t="s">
        <v>9</v>
      </c>
      <c r="C106" s="17">
        <v>33981</v>
      </c>
      <c r="D106" s="17">
        <v>60885</v>
      </c>
      <c r="E106" s="17">
        <f t="shared" si="1"/>
        <v>94866</v>
      </c>
    </row>
    <row r="107" spans="1:5" x14ac:dyDescent="0.25">
      <c r="A107" s="9" t="s">
        <v>112</v>
      </c>
      <c r="B107" s="10" t="s">
        <v>9</v>
      </c>
      <c r="C107" s="17">
        <v>4608</v>
      </c>
      <c r="D107" s="17">
        <v>1709</v>
      </c>
      <c r="E107" s="17">
        <f t="shared" si="1"/>
        <v>6317</v>
      </c>
    </row>
    <row r="108" spans="1:5" x14ac:dyDescent="0.25">
      <c r="A108" s="9" t="s">
        <v>113</v>
      </c>
      <c r="B108" s="10" t="s">
        <v>9</v>
      </c>
      <c r="C108" s="17">
        <v>2489</v>
      </c>
      <c r="D108" s="17">
        <v>0</v>
      </c>
      <c r="E108" s="17">
        <f t="shared" si="1"/>
        <v>2489</v>
      </c>
    </row>
    <row r="109" spans="1:5" x14ac:dyDescent="0.25">
      <c r="A109" s="9" t="s">
        <v>114</v>
      </c>
      <c r="B109" s="10" t="s">
        <v>9</v>
      </c>
      <c r="C109" s="17">
        <v>76100</v>
      </c>
      <c r="D109" s="17">
        <v>52568</v>
      </c>
      <c r="E109" s="17">
        <f t="shared" si="1"/>
        <v>128668</v>
      </c>
    </row>
    <row r="110" spans="1:5" x14ac:dyDescent="0.25">
      <c r="A110" s="9" t="s">
        <v>115</v>
      </c>
      <c r="B110" s="10" t="s">
        <v>9</v>
      </c>
      <c r="C110" s="17">
        <v>10715</v>
      </c>
      <c r="D110" s="17">
        <v>0</v>
      </c>
      <c r="E110" s="17">
        <f t="shared" si="1"/>
        <v>10715</v>
      </c>
    </row>
    <row r="111" spans="1:5" x14ac:dyDescent="0.25">
      <c r="A111" s="9" t="s">
        <v>116</v>
      </c>
      <c r="B111" s="10" t="s">
        <v>9</v>
      </c>
      <c r="C111" s="17">
        <v>44596</v>
      </c>
      <c r="D111" s="17">
        <v>31989</v>
      </c>
      <c r="E111" s="17">
        <f t="shared" si="1"/>
        <v>76585</v>
      </c>
    </row>
    <row r="112" spans="1:5" x14ac:dyDescent="0.25">
      <c r="A112" s="9" t="s">
        <v>117</v>
      </c>
      <c r="B112" s="10" t="s">
        <v>9</v>
      </c>
      <c r="C112" s="17">
        <v>9015</v>
      </c>
      <c r="D112" s="17">
        <v>0</v>
      </c>
      <c r="E112" s="17">
        <f t="shared" si="1"/>
        <v>9015</v>
      </c>
    </row>
    <row r="113" spans="1:5" x14ac:dyDescent="0.25">
      <c r="A113" s="9" t="s">
        <v>118</v>
      </c>
      <c r="B113" s="10" t="s">
        <v>9</v>
      </c>
      <c r="C113" s="17">
        <v>0</v>
      </c>
      <c r="D113" s="17">
        <v>2515</v>
      </c>
      <c r="E113" s="17">
        <f t="shared" si="1"/>
        <v>2515</v>
      </c>
    </row>
    <row r="114" spans="1:5" x14ac:dyDescent="0.25">
      <c r="A114" s="9" t="s">
        <v>119</v>
      </c>
      <c r="B114" s="10" t="s">
        <v>9</v>
      </c>
      <c r="C114" s="17">
        <v>60910</v>
      </c>
      <c r="D114" s="17">
        <v>42695</v>
      </c>
      <c r="E114" s="17">
        <f t="shared" si="1"/>
        <v>103605</v>
      </c>
    </row>
    <row r="115" spans="1:5" x14ac:dyDescent="0.25">
      <c r="A115" s="9" t="s">
        <v>120</v>
      </c>
      <c r="B115" s="10" t="s">
        <v>66</v>
      </c>
      <c r="C115" s="17">
        <v>653813</v>
      </c>
      <c r="D115" s="17">
        <v>0</v>
      </c>
      <c r="E115" s="17">
        <f t="shared" si="1"/>
        <v>653813</v>
      </c>
    </row>
    <row r="116" spans="1:5" x14ac:dyDescent="0.25">
      <c r="A116" s="9" t="s">
        <v>121</v>
      </c>
      <c r="B116" s="10" t="s">
        <v>66</v>
      </c>
      <c r="C116" s="17">
        <v>0</v>
      </c>
      <c r="D116" s="17">
        <v>1455</v>
      </c>
      <c r="E116" s="17">
        <f t="shared" si="1"/>
        <v>1455</v>
      </c>
    </row>
    <row r="117" spans="1:5" x14ac:dyDescent="0.25">
      <c r="A117" s="9" t="s">
        <v>122</v>
      </c>
      <c r="B117" s="10" t="s">
        <v>9</v>
      </c>
      <c r="C117" s="17">
        <v>177803</v>
      </c>
      <c r="D117" s="17">
        <v>3656</v>
      </c>
      <c r="E117" s="17">
        <f t="shared" si="1"/>
        <v>181459</v>
      </c>
    </row>
    <row r="118" spans="1:5" x14ac:dyDescent="0.25">
      <c r="A118" s="9" t="s">
        <v>123</v>
      </c>
      <c r="B118" s="10" t="s">
        <v>9</v>
      </c>
      <c r="C118" s="17">
        <v>165295</v>
      </c>
      <c r="D118" s="17">
        <v>149401</v>
      </c>
      <c r="E118" s="17">
        <f t="shared" si="1"/>
        <v>314696</v>
      </c>
    </row>
    <row r="119" spans="1:5" x14ac:dyDescent="0.25">
      <c r="A119" s="9" t="s">
        <v>124</v>
      </c>
      <c r="B119" s="10" t="s">
        <v>9</v>
      </c>
      <c r="C119" s="17">
        <v>59991</v>
      </c>
      <c r="D119" s="17">
        <v>42424</v>
      </c>
      <c r="E119" s="17">
        <f t="shared" si="1"/>
        <v>102415</v>
      </c>
    </row>
    <row r="120" spans="1:5" x14ac:dyDescent="0.25">
      <c r="A120" s="9" t="s">
        <v>125</v>
      </c>
      <c r="B120" s="10" t="s">
        <v>9</v>
      </c>
      <c r="C120" s="17">
        <v>0</v>
      </c>
      <c r="D120" s="17">
        <v>2017</v>
      </c>
      <c r="E120" s="17">
        <f t="shared" si="1"/>
        <v>2017</v>
      </c>
    </row>
    <row r="121" spans="1:5" x14ac:dyDescent="0.25">
      <c r="A121" s="9" t="s">
        <v>126</v>
      </c>
      <c r="B121" s="10" t="s">
        <v>9</v>
      </c>
      <c r="C121" s="17">
        <v>46059</v>
      </c>
      <c r="D121" s="17">
        <v>31989</v>
      </c>
      <c r="E121" s="17">
        <f t="shared" si="1"/>
        <v>78048</v>
      </c>
    </row>
    <row r="122" spans="1:5" x14ac:dyDescent="0.25">
      <c r="A122" s="9" t="s">
        <v>127</v>
      </c>
      <c r="B122" s="10" t="s">
        <v>9</v>
      </c>
      <c r="C122" s="17">
        <v>11186</v>
      </c>
      <c r="D122" s="17">
        <v>1475</v>
      </c>
      <c r="E122" s="17">
        <f t="shared" si="1"/>
        <v>12661</v>
      </c>
    </row>
    <row r="123" spans="1:5" x14ac:dyDescent="0.25">
      <c r="A123" s="9" t="s">
        <v>128</v>
      </c>
      <c r="B123" s="10" t="s">
        <v>9</v>
      </c>
      <c r="C123" s="17">
        <v>71183</v>
      </c>
      <c r="D123" s="17">
        <v>63532</v>
      </c>
      <c r="E123" s="17">
        <f t="shared" si="1"/>
        <v>134715</v>
      </c>
    </row>
    <row r="124" spans="1:5" x14ac:dyDescent="0.25">
      <c r="A124" s="9" t="s">
        <v>129</v>
      </c>
      <c r="B124" s="10" t="s">
        <v>9</v>
      </c>
      <c r="C124" s="17">
        <v>25580</v>
      </c>
      <c r="D124" s="17">
        <v>10416</v>
      </c>
      <c r="E124" s="17">
        <f t="shared" si="1"/>
        <v>35996</v>
      </c>
    </row>
    <row r="125" spans="1:5" x14ac:dyDescent="0.25">
      <c r="A125" s="9" t="s">
        <v>130</v>
      </c>
      <c r="B125" s="10" t="s">
        <v>9</v>
      </c>
      <c r="C125" s="17">
        <v>40930</v>
      </c>
      <c r="D125" s="17">
        <v>2021</v>
      </c>
      <c r="E125" s="17">
        <f t="shared" si="1"/>
        <v>42951</v>
      </c>
    </row>
    <row r="126" spans="1:5" x14ac:dyDescent="0.25">
      <c r="A126" s="9" t="s">
        <v>131</v>
      </c>
      <c r="B126" s="10" t="s">
        <v>9</v>
      </c>
      <c r="C126" s="17">
        <v>358028</v>
      </c>
      <c r="D126" s="17">
        <v>66351</v>
      </c>
      <c r="E126" s="17">
        <f t="shared" si="1"/>
        <v>424379</v>
      </c>
    </row>
    <row r="127" spans="1:5" x14ac:dyDescent="0.25">
      <c r="A127" s="9" t="s">
        <v>132</v>
      </c>
      <c r="B127" s="10" t="s">
        <v>9</v>
      </c>
      <c r="C127" s="17">
        <v>1591</v>
      </c>
      <c r="D127" s="17">
        <v>0</v>
      </c>
      <c r="E127" s="17">
        <f t="shared" si="1"/>
        <v>1591</v>
      </c>
    </row>
    <row r="128" spans="1:5" x14ac:dyDescent="0.25">
      <c r="A128" s="9" t="s">
        <v>133</v>
      </c>
      <c r="B128" s="10" t="s">
        <v>9</v>
      </c>
      <c r="C128" s="17">
        <v>3846</v>
      </c>
      <c r="D128" s="17">
        <v>0</v>
      </c>
      <c r="E128" s="17">
        <f t="shared" si="1"/>
        <v>3846</v>
      </c>
    </row>
    <row r="129" spans="1:5" x14ac:dyDescent="0.25">
      <c r="A129" s="9" t="s">
        <v>134</v>
      </c>
      <c r="B129" s="10" t="s">
        <v>9</v>
      </c>
      <c r="C129" s="17">
        <v>11458</v>
      </c>
      <c r="D129" s="17">
        <v>456</v>
      </c>
      <c r="E129" s="17">
        <f t="shared" si="1"/>
        <v>11914</v>
      </c>
    </row>
    <row r="130" spans="1:5" x14ac:dyDescent="0.25">
      <c r="A130" s="14" t="s">
        <v>135</v>
      </c>
      <c r="B130" s="15" t="s">
        <v>0</v>
      </c>
      <c r="C130" s="16">
        <f>SUM(C4:C129)</f>
        <v>10684428</v>
      </c>
      <c r="D130" s="16">
        <f>SUM(D4:D129)</f>
        <v>4221473</v>
      </c>
      <c r="E130" s="16">
        <f>SUM(E4:E129)</f>
        <v>14905901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Florida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2017-11-01T14:52:15Z</cp:lastPrinted>
  <dcterms:created xsi:type="dcterms:W3CDTF">2017-11-01T13:46:51Z</dcterms:created>
  <dcterms:modified xsi:type="dcterms:W3CDTF">2017-11-06T15:04:46Z</dcterms:modified>
</cp:coreProperties>
</file>