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exas" sheetId="1" r:id="rId1"/>
  </sheets>
  <definedNames/>
  <calcPr fullCalcOnLoad="1"/>
</workbook>
</file>

<file path=xl/sharedStrings.xml><?xml version="1.0" encoding="utf-8"?>
<sst xmlns="http://schemas.openxmlformats.org/spreadsheetml/2006/main" count="427" uniqueCount="219">
  <si>
    <t xml:space="preserve">Texas               </t>
  </si>
  <si>
    <t>Agency Name</t>
  </si>
  <si>
    <t>Agency Type</t>
  </si>
  <si>
    <t>Cash Value</t>
  </si>
  <si>
    <t>Totals</t>
  </si>
  <si>
    <t xml:space="preserve">49th Judicial District Attorney, Webb County </t>
  </si>
  <si>
    <t xml:space="preserve">Local          </t>
  </si>
  <si>
    <t>100th Carson District Attorney's Office</t>
  </si>
  <si>
    <t>229th Judicial District</t>
  </si>
  <si>
    <t xml:space="preserve">State          </t>
  </si>
  <si>
    <t>286th Judicial District Attorney</t>
  </si>
  <si>
    <t xml:space="preserve">293rd Judicial District, Office Of The District Attorney </t>
  </si>
  <si>
    <t>355th Judicial District, Hood County</t>
  </si>
  <si>
    <t>Allen Police Department</t>
  </si>
  <si>
    <t>Alpine Police Department</t>
  </si>
  <si>
    <t>Alton Police Department</t>
  </si>
  <si>
    <t>Alvin Police Department</t>
  </si>
  <si>
    <t>Amarillo Police Department</t>
  </si>
  <si>
    <t>Anderson County District Attorney</t>
  </si>
  <si>
    <t>Andrews County Sheriff's Office</t>
  </si>
  <si>
    <t>Anthony Police Department</t>
  </si>
  <si>
    <t>Aransas Pass Police Department</t>
  </si>
  <si>
    <t>Arlington Police Department</t>
  </si>
  <si>
    <t>Austin County Sheriff's Office</t>
  </si>
  <si>
    <t>Austin Police Department</t>
  </si>
  <si>
    <t>Balch Springs Police Department</t>
  </si>
  <si>
    <t>Balcones Heights Police Department</t>
  </si>
  <si>
    <t>Bastrop County Sheriff's Office</t>
  </si>
  <si>
    <t>Bedford Police Department</t>
  </si>
  <si>
    <t>Bexar County Constable Precinct 2</t>
  </si>
  <si>
    <t>Bexar County District Attorney's Office</t>
  </si>
  <si>
    <t>Bexar County Sheriff's Office</t>
  </si>
  <si>
    <t>Boerne Police Department</t>
  </si>
  <si>
    <t>Borger Police Department</t>
  </si>
  <si>
    <t>Brazoria County Sheriff's Office</t>
  </si>
  <si>
    <t>Brewster County Sheriff's Office</t>
  </si>
  <si>
    <t>Brooks County Sheriff's Department</t>
  </si>
  <si>
    <t>Brookshire Police Department</t>
  </si>
  <si>
    <t>Brownfield Police Department</t>
  </si>
  <si>
    <t>Cameron County District Attorney's Office</t>
  </si>
  <si>
    <t>Cameron County Sheriff's Office</t>
  </si>
  <si>
    <t>Canton Police Department</t>
  </si>
  <si>
    <t>Carrollton Police Department</t>
  </si>
  <si>
    <t>Cedar Park Police Department</t>
  </si>
  <si>
    <t>Childress Police Department</t>
  </si>
  <si>
    <t>City Of Beaumont Police Department</t>
  </si>
  <si>
    <t>City Of Brownsville Police Department</t>
  </si>
  <si>
    <t>City Of Dallas Police Department</t>
  </si>
  <si>
    <t>City Of Edinburg Police Department</t>
  </si>
  <si>
    <t>City Of Greenville Police Department</t>
  </si>
  <si>
    <t>City Of Kilgore Police Department</t>
  </si>
  <si>
    <t>City Of Odessa Police Department</t>
  </si>
  <si>
    <t>City Of Port Isabel Police Department</t>
  </si>
  <si>
    <t>City Of Rowlett Police Department</t>
  </si>
  <si>
    <t>City Of San Antonio Airport Police Division</t>
  </si>
  <si>
    <t>City Of San Antonio Police Department</t>
  </si>
  <si>
    <t>City Of Sherman Police Department</t>
  </si>
  <si>
    <t>City Of Waxahachie Police Department</t>
  </si>
  <si>
    <t>Collin County District Attorney</t>
  </si>
  <si>
    <t>Collin County Sheriff's Office</t>
  </si>
  <si>
    <t>Comal County Constable Precinct 4</t>
  </si>
  <si>
    <t>Comal County Sheriff's Office</t>
  </si>
  <si>
    <t>Converse Police Department</t>
  </si>
  <si>
    <t>Cooke County Sheriff's Office</t>
  </si>
  <si>
    <t>Coppell Police Department</t>
  </si>
  <si>
    <t>Corpus Christi Police Department</t>
  </si>
  <si>
    <t>Criminal Investigation Division Of The Texas Comptroller</t>
  </si>
  <si>
    <t>Dallas County Sheriff's Department</t>
  </si>
  <si>
    <t>Dallas/Fort Worth Airport, Department Of Public Safety</t>
  </si>
  <si>
    <t>Dayton Police Department</t>
  </si>
  <si>
    <t>Denison Police Department</t>
  </si>
  <si>
    <t>Denton County Sheriff's Office</t>
  </si>
  <si>
    <t>Denton Police Department</t>
  </si>
  <si>
    <t>Desoto Police Department</t>
  </si>
  <si>
    <t>Dickinson Police Department</t>
  </si>
  <si>
    <t>Dumas Police Department</t>
  </si>
  <si>
    <t>Duncanville Police Department</t>
  </si>
  <si>
    <t>Ector County Sheriff's Office</t>
  </si>
  <si>
    <t>El Paso County Metropolitan Criminal Enterprise Unit</t>
  </si>
  <si>
    <t xml:space="preserve">Task Force     </t>
  </si>
  <si>
    <t>El Paso County Sheriff's Investigative Support Center</t>
  </si>
  <si>
    <t>El Paso County Sheriff's Office</t>
  </si>
  <si>
    <t>El Paso Police Department</t>
  </si>
  <si>
    <t>Ellis County Sheriff's Office</t>
  </si>
  <si>
    <t>Euless Police Department</t>
  </si>
  <si>
    <t>Floresville Police Department</t>
  </si>
  <si>
    <t>Fort Bend County Narcotics Task Force</t>
  </si>
  <si>
    <t>Fort Bend County Sheriff's Office</t>
  </si>
  <si>
    <t>Fort Stockton Police Department</t>
  </si>
  <si>
    <t>Fort Worth Drug Enforcement Administration (DEA) Task Force In Coordination With Tarrant County District Attorney (TCDA)</t>
  </si>
  <si>
    <t>Fort Worth Police Department</t>
  </si>
  <si>
    <t>Galveston County Sheriff's Office</t>
  </si>
  <si>
    <t>Galveston Police Department</t>
  </si>
  <si>
    <t>Garden Ridge Police Department</t>
  </si>
  <si>
    <t>Garland Police Department</t>
  </si>
  <si>
    <t>Georgetown Police Department</t>
  </si>
  <si>
    <t>Gilmer Police Department</t>
  </si>
  <si>
    <t>Grand Prairie Police Department</t>
  </si>
  <si>
    <t xml:space="preserve">Gregg County Drug Enforcement County Organized Drug Enforcement (CODE) </t>
  </si>
  <si>
    <t>Guadalupe County Constable's Office Precinct 3</t>
  </si>
  <si>
    <t>Guadalupe County Sheriff's Office</t>
  </si>
  <si>
    <t>Harlingen Police Department</t>
  </si>
  <si>
    <t>Harris County Constable Office Precinct 1</t>
  </si>
  <si>
    <t>Harris County Sheriff's Office</t>
  </si>
  <si>
    <t>Harrison County Sheriff's Office</t>
  </si>
  <si>
    <t>Hays County Sheriff's Office</t>
  </si>
  <si>
    <t>Hidalgo County Constable Precinct 3</t>
  </si>
  <si>
    <t>Hidalgo County High Intensity Drug Trafficking Area (HIDTA) Task Force</t>
  </si>
  <si>
    <t>Hidalgo County Sheriff's Office</t>
  </si>
  <si>
    <t>Hillsboro Police Department</t>
  </si>
  <si>
    <t>Houston High Intensity Drug Trafficking Area (HIDTA) Task Force</t>
  </si>
  <si>
    <t>Houston Independent School District Police Department</t>
  </si>
  <si>
    <t>Houston Police Department</t>
  </si>
  <si>
    <t>Hunt County Sheriff's Office</t>
  </si>
  <si>
    <t>Huntsville Police Department</t>
  </si>
  <si>
    <t>Irving Police Department</t>
  </si>
  <si>
    <t>Jacksonville Police Department</t>
  </si>
  <si>
    <t>Jefferson County Sheriff's Office</t>
  </si>
  <si>
    <t>Katy Police Department</t>
  </si>
  <si>
    <t>Kaufman County Sheriff's Office</t>
  </si>
  <si>
    <t>Kendall County Sheriff's Department</t>
  </si>
  <si>
    <t>Kleberg County Sheriff's Department</t>
  </si>
  <si>
    <t>La Porte Police Department</t>
  </si>
  <si>
    <t>Laredo Financial Task Force</t>
  </si>
  <si>
    <t>Laredo Independent School District (ISD) Police Department</t>
  </si>
  <si>
    <t>Laredo Police Department</t>
  </si>
  <si>
    <t>LaSalle County Sheriff's Office</t>
  </si>
  <si>
    <t>League City Police Department</t>
  </si>
  <si>
    <t>Leon Valley Police Department</t>
  </si>
  <si>
    <t>Levelland Police Department</t>
  </si>
  <si>
    <t>Lewisville Police Department</t>
  </si>
  <si>
    <t>Llano County Sheriff's Office</t>
  </si>
  <si>
    <t>Longview Police Department</t>
  </si>
  <si>
    <t>Lubbock County Sheriff's Office</t>
  </si>
  <si>
    <t>Lubbock County South Plains Auto Theft Task Force</t>
  </si>
  <si>
    <t>Lubbock Police Department</t>
  </si>
  <si>
    <t>Marble Falls Police Department</t>
  </si>
  <si>
    <t>Marshall Police Department</t>
  </si>
  <si>
    <t>McAllen Police Department</t>
  </si>
  <si>
    <t>McKinney Police Department</t>
  </si>
  <si>
    <t>McMullen County Sheriff's Office</t>
  </si>
  <si>
    <t>Medina County Sheriff's Office</t>
  </si>
  <si>
    <t>Mesquite Police Department</t>
  </si>
  <si>
    <t>Midland County Sheriff's Office</t>
  </si>
  <si>
    <t>Midland Police Department</t>
  </si>
  <si>
    <t>Mission Police Department</t>
  </si>
  <si>
    <t>Missouri City Police Department</t>
  </si>
  <si>
    <t>Montgomery County Constable Precinct 4</t>
  </si>
  <si>
    <t>Montgomery County District Attorney</t>
  </si>
  <si>
    <t>Montgomery County Sheriff's Office</t>
  </si>
  <si>
    <t>Nacogdoches County Sheriff's Office</t>
  </si>
  <si>
    <t>Nacogdoches Police Department</t>
  </si>
  <si>
    <t>Natalia Police Department</t>
  </si>
  <si>
    <t>New Braunfels Police Department</t>
  </si>
  <si>
    <t>North Texas High Intensity Drug Trafficking Area (HIDTA)</t>
  </si>
  <si>
    <t>North Texas High Intensity Drug Trafficking Area (HIDTA) Regional Intelligence Support Center (RISC)</t>
  </si>
  <si>
    <t>Nueces County Sheriff's Department</t>
  </si>
  <si>
    <t>Orange County Sheriff's Office</t>
  </si>
  <si>
    <t>Orange Police Department</t>
  </si>
  <si>
    <t>Palestine Police Department</t>
  </si>
  <si>
    <t>Palmview Police Department</t>
  </si>
  <si>
    <t>Paris Police Department</t>
  </si>
  <si>
    <t>Parker County Sheriff's Office</t>
  </si>
  <si>
    <t>Pasadena Police Department</t>
  </si>
  <si>
    <t>Pearland Police Department</t>
  </si>
  <si>
    <t>Pecos County Sheriff's Office</t>
  </si>
  <si>
    <t>Pharr Police Department</t>
  </si>
  <si>
    <t>Plainview Police Department</t>
  </si>
  <si>
    <t>Plano Police Department</t>
  </si>
  <si>
    <t>Port Arthur Police Department</t>
  </si>
  <si>
    <t>Portland Police Department</t>
  </si>
  <si>
    <t>Potter County Sheriff's Office</t>
  </si>
  <si>
    <t>Randall County Sheriff's Department</t>
  </si>
  <si>
    <t>Red Oak Police Department</t>
  </si>
  <si>
    <t>Richardson Police Department</t>
  </si>
  <si>
    <t>Rockwall Police Department</t>
  </si>
  <si>
    <t>Rosenberg Police Department</t>
  </si>
  <si>
    <t>Round Rock Police Department</t>
  </si>
  <si>
    <t>San Angelo Police Department</t>
  </si>
  <si>
    <t>San Benito Police Department</t>
  </si>
  <si>
    <t>San Juan Police Department</t>
  </si>
  <si>
    <t>San Marcos Police Department</t>
  </si>
  <si>
    <t>Schertz Police Department</t>
  </si>
  <si>
    <t>Seguin Police Department</t>
  </si>
  <si>
    <t>Smith County District Attorney</t>
  </si>
  <si>
    <t>Smith County Sheriff's Office</t>
  </si>
  <si>
    <t>Stafford Police Department</t>
  </si>
  <si>
    <t>Starr County Sheriff's Office</t>
  </si>
  <si>
    <t>Stephenville Police Department</t>
  </si>
  <si>
    <t>Stop The Offender Program Special Crimes Unit</t>
  </si>
  <si>
    <t>Tarrant County Sheriff's Department</t>
  </si>
  <si>
    <t>Terrell Hills Police Department</t>
  </si>
  <si>
    <t>Terrell Police Department</t>
  </si>
  <si>
    <t>Texarkana Police Department</t>
  </si>
  <si>
    <t>Texas Alcoholic Beverage Commission</t>
  </si>
  <si>
    <t>Texas Department Of Criminal Justice (TDCJ) - Office Of The Inspector General</t>
  </si>
  <si>
    <t>Texas Department Of Public Safety</t>
  </si>
  <si>
    <t>Texas Joint Counterdrug Task Force</t>
  </si>
  <si>
    <t>Texas Office Of The Attorney General</t>
  </si>
  <si>
    <t>Travis County District Attorney</t>
  </si>
  <si>
    <t>Travis County Sheriff's Office</t>
  </si>
  <si>
    <t>United Independent School District Police Department</t>
  </si>
  <si>
    <t>Uvalde County Sheriff's Office</t>
  </si>
  <si>
    <t>Waco Police Department</t>
  </si>
  <si>
    <t>Walker County Sheriff's Department</t>
  </si>
  <si>
    <t>Webb County Attorney's Office</t>
  </si>
  <si>
    <t>Webb County Constable Precinct 1</t>
  </si>
  <si>
    <t>Webb County Constable Precinct 4</t>
  </si>
  <si>
    <t>Webb County Sheriff's Department</t>
  </si>
  <si>
    <t>Weslaco Police Department</t>
  </si>
  <si>
    <t>Wharton County Sheriff's Office</t>
  </si>
  <si>
    <t>Whitehouse Police Department</t>
  </si>
  <si>
    <t>Wichita Falls Police Department</t>
  </si>
  <si>
    <t>Willacy County And District Attorney's Office</t>
  </si>
  <si>
    <t>Williamson County Sheriff's Office</t>
  </si>
  <si>
    <t>Winfield Police Department</t>
  </si>
  <si>
    <t>Zapata County Sheriff's Office</t>
  </si>
  <si>
    <t>Zavala County Sheriff's Department</t>
  </si>
  <si>
    <t>Sale Proceeds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</si>
</sst>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13.140625" style="0" bestFit="1" customWidth="1"/>
    <col min="2" max="2" width="12.28125" style="0" bestFit="1" customWidth="1"/>
    <col min="3" max="3" width="11.140625" style="0" bestFit="1" customWidth="1"/>
    <col min="4" max="4" width="13.421875" style="0" bestFit="1" customWidth="1"/>
    <col min="5" max="5" width="11.140625" style="0" bestFit="1" customWidth="1"/>
  </cols>
  <sheetData>
    <row r="1" spans="1:5" ht="15">
      <c r="A1" s="4" t="s">
        <v>0</v>
      </c>
      <c r="B1" s="4"/>
      <c r="C1" s="4"/>
      <c r="D1" s="4"/>
      <c r="E1" s="4"/>
    </row>
    <row r="2" spans="1:5" ht="15">
      <c r="A2" s="1" t="s">
        <v>1</v>
      </c>
      <c r="B2" s="1" t="s">
        <v>2</v>
      </c>
      <c r="C2" s="2" t="s">
        <v>3</v>
      </c>
      <c r="D2" s="2" t="s">
        <v>218</v>
      </c>
      <c r="E2" s="2" t="s">
        <v>4</v>
      </c>
    </row>
    <row r="3" spans="1:5" ht="15">
      <c r="A3" t="s">
        <v>5</v>
      </c>
      <c r="B3" t="s">
        <v>6</v>
      </c>
      <c r="C3" s="3">
        <v>141306</v>
      </c>
      <c r="D3" s="3">
        <v>134225</v>
      </c>
      <c r="E3" s="3">
        <f>SUM(C3:D3)</f>
        <v>275531</v>
      </c>
    </row>
    <row r="4" spans="1:5" ht="15">
      <c r="A4" t="s">
        <v>7</v>
      </c>
      <c r="B4" t="s">
        <v>6</v>
      </c>
      <c r="C4" s="3">
        <v>116850</v>
      </c>
      <c r="D4" s="3">
        <v>780</v>
      </c>
      <c r="E4" s="3">
        <f aca="true" t="shared" si="0" ref="E4:E67">SUM(C4:D4)</f>
        <v>117630</v>
      </c>
    </row>
    <row r="5" spans="1:5" ht="15">
      <c r="A5" t="s">
        <v>8</v>
      </c>
      <c r="B5" t="s">
        <v>9</v>
      </c>
      <c r="C5" s="3">
        <v>1400</v>
      </c>
      <c r="D5" s="3">
        <v>15942</v>
      </c>
      <c r="E5" s="3">
        <f t="shared" si="0"/>
        <v>17342</v>
      </c>
    </row>
    <row r="6" spans="1:5" ht="15">
      <c r="A6" t="s">
        <v>10</v>
      </c>
      <c r="B6" t="s">
        <v>6</v>
      </c>
      <c r="C6" s="3">
        <v>0</v>
      </c>
      <c r="D6" s="3">
        <v>47391</v>
      </c>
      <c r="E6" s="3">
        <f t="shared" si="0"/>
        <v>47391</v>
      </c>
    </row>
    <row r="7" spans="1:5" ht="15">
      <c r="A7" t="s">
        <v>11</v>
      </c>
      <c r="B7" t="s">
        <v>6</v>
      </c>
      <c r="C7" s="3">
        <v>59926</v>
      </c>
      <c r="D7" s="3">
        <v>0</v>
      </c>
      <c r="E7" s="3">
        <f t="shared" si="0"/>
        <v>59926</v>
      </c>
    </row>
    <row r="8" spans="1:5" ht="15">
      <c r="A8" t="s">
        <v>12</v>
      </c>
      <c r="B8" t="s">
        <v>6</v>
      </c>
      <c r="C8" s="3">
        <v>10609</v>
      </c>
      <c r="D8" s="3">
        <v>0</v>
      </c>
      <c r="E8" s="3">
        <f t="shared" si="0"/>
        <v>10609</v>
      </c>
    </row>
    <row r="9" spans="1:5" ht="15">
      <c r="A9" t="s">
        <v>13</v>
      </c>
      <c r="B9" t="s">
        <v>6</v>
      </c>
      <c r="C9" s="3">
        <v>55765</v>
      </c>
      <c r="D9" s="3">
        <v>23232</v>
      </c>
      <c r="E9" s="3">
        <f t="shared" si="0"/>
        <v>78997</v>
      </c>
    </row>
    <row r="10" spans="1:5" ht="15">
      <c r="A10" t="s">
        <v>14</v>
      </c>
      <c r="B10" t="s">
        <v>6</v>
      </c>
      <c r="C10" s="3">
        <v>7353</v>
      </c>
      <c r="D10" s="3">
        <v>4646</v>
      </c>
      <c r="E10" s="3">
        <f t="shared" si="0"/>
        <v>11999</v>
      </c>
    </row>
    <row r="11" spans="1:5" ht="15">
      <c r="A11" t="s">
        <v>15</v>
      </c>
      <c r="B11" t="s">
        <v>6</v>
      </c>
      <c r="C11" s="3">
        <v>28285</v>
      </c>
      <c r="D11" s="3">
        <v>0</v>
      </c>
      <c r="E11" s="3">
        <f t="shared" si="0"/>
        <v>28285</v>
      </c>
    </row>
    <row r="12" spans="1:5" ht="15">
      <c r="A12" t="s">
        <v>16</v>
      </c>
      <c r="B12" t="s">
        <v>6</v>
      </c>
      <c r="C12" s="3">
        <v>6768</v>
      </c>
      <c r="D12" s="3">
        <v>0</v>
      </c>
      <c r="E12" s="3">
        <f t="shared" si="0"/>
        <v>6768</v>
      </c>
    </row>
    <row r="13" spans="1:5" ht="15">
      <c r="A13" t="s">
        <v>17</v>
      </c>
      <c r="B13" t="s">
        <v>6</v>
      </c>
      <c r="C13" s="3">
        <v>189231</v>
      </c>
      <c r="D13" s="3">
        <v>42058</v>
      </c>
      <c r="E13" s="3">
        <f t="shared" si="0"/>
        <v>231289</v>
      </c>
    </row>
    <row r="14" spans="1:5" ht="15">
      <c r="A14" t="s">
        <v>18</v>
      </c>
      <c r="B14" t="s">
        <v>6</v>
      </c>
      <c r="C14" s="3">
        <v>891</v>
      </c>
      <c r="D14" s="3">
        <v>0</v>
      </c>
      <c r="E14" s="3">
        <f t="shared" si="0"/>
        <v>891</v>
      </c>
    </row>
    <row r="15" spans="1:5" ht="15">
      <c r="A15" t="s">
        <v>19</v>
      </c>
      <c r="B15" t="s">
        <v>6</v>
      </c>
      <c r="C15" s="3">
        <v>3266</v>
      </c>
      <c r="D15" s="3">
        <v>0</v>
      </c>
      <c r="E15" s="3">
        <f t="shared" si="0"/>
        <v>3266</v>
      </c>
    </row>
    <row r="16" spans="1:5" ht="15">
      <c r="A16" t="s">
        <v>20</v>
      </c>
      <c r="B16" t="s">
        <v>6</v>
      </c>
      <c r="C16" s="3">
        <v>33916</v>
      </c>
      <c r="D16" s="3">
        <v>17055</v>
      </c>
      <c r="E16" s="3">
        <f t="shared" si="0"/>
        <v>50971</v>
      </c>
    </row>
    <row r="17" spans="1:5" ht="15">
      <c r="A17" t="s">
        <v>21</v>
      </c>
      <c r="B17" t="s">
        <v>6</v>
      </c>
      <c r="C17" s="3">
        <v>62864</v>
      </c>
      <c r="D17" s="3">
        <v>78837</v>
      </c>
      <c r="E17" s="3">
        <f t="shared" si="0"/>
        <v>141701</v>
      </c>
    </row>
    <row r="18" spans="1:5" ht="15">
      <c r="A18" t="s">
        <v>22</v>
      </c>
      <c r="B18" t="s">
        <v>6</v>
      </c>
      <c r="C18" s="3">
        <v>1394</v>
      </c>
      <c r="D18" s="3">
        <v>14245</v>
      </c>
      <c r="E18" s="3">
        <f t="shared" si="0"/>
        <v>15639</v>
      </c>
    </row>
    <row r="19" spans="1:5" ht="15">
      <c r="A19" t="s">
        <v>23</v>
      </c>
      <c r="B19" t="s">
        <v>6</v>
      </c>
      <c r="C19" s="3">
        <v>23164</v>
      </c>
      <c r="D19" s="3">
        <v>779</v>
      </c>
      <c r="E19" s="3">
        <f t="shared" si="0"/>
        <v>23943</v>
      </c>
    </row>
    <row r="20" spans="1:5" ht="15">
      <c r="A20" t="s">
        <v>24</v>
      </c>
      <c r="B20" t="s">
        <v>6</v>
      </c>
      <c r="C20" s="3">
        <v>286223</v>
      </c>
      <c r="D20" s="3">
        <v>30401</v>
      </c>
      <c r="E20" s="3">
        <f t="shared" si="0"/>
        <v>316624</v>
      </c>
    </row>
    <row r="21" spans="1:5" ht="15">
      <c r="A21" t="s">
        <v>25</v>
      </c>
      <c r="B21" t="s">
        <v>6</v>
      </c>
      <c r="C21" s="3">
        <v>3629</v>
      </c>
      <c r="D21" s="3">
        <v>0</v>
      </c>
      <c r="E21" s="3">
        <f t="shared" si="0"/>
        <v>3629</v>
      </c>
    </row>
    <row r="22" spans="1:5" ht="15">
      <c r="A22" t="s">
        <v>26</v>
      </c>
      <c r="B22" t="s">
        <v>6</v>
      </c>
      <c r="C22" s="3">
        <v>13902</v>
      </c>
      <c r="D22" s="3">
        <v>1221</v>
      </c>
      <c r="E22" s="3">
        <f t="shared" si="0"/>
        <v>15123</v>
      </c>
    </row>
    <row r="23" spans="1:5" ht="15">
      <c r="A23" t="s">
        <v>27</v>
      </c>
      <c r="B23" t="s">
        <v>6</v>
      </c>
      <c r="C23" s="3">
        <v>50230</v>
      </c>
      <c r="D23" s="3">
        <v>8814</v>
      </c>
      <c r="E23" s="3">
        <f t="shared" si="0"/>
        <v>59044</v>
      </c>
    </row>
    <row r="24" spans="1:5" ht="15">
      <c r="A24" t="s">
        <v>28</v>
      </c>
      <c r="B24" t="s">
        <v>6</v>
      </c>
      <c r="C24" s="3">
        <v>8506</v>
      </c>
      <c r="D24" s="3">
        <v>10055</v>
      </c>
      <c r="E24" s="3">
        <f t="shared" si="0"/>
        <v>18561</v>
      </c>
    </row>
    <row r="25" spans="1:5" ht="15">
      <c r="A25" t="s">
        <v>29</v>
      </c>
      <c r="B25" t="s">
        <v>6</v>
      </c>
      <c r="C25" s="3">
        <v>1366</v>
      </c>
      <c r="D25" s="3">
        <v>1568</v>
      </c>
      <c r="E25" s="3">
        <f t="shared" si="0"/>
        <v>2934</v>
      </c>
    </row>
    <row r="26" spans="1:5" ht="15">
      <c r="A26" t="s">
        <v>30</v>
      </c>
      <c r="B26" t="s">
        <v>6</v>
      </c>
      <c r="C26" s="3">
        <v>25572</v>
      </c>
      <c r="D26" s="3">
        <v>1568</v>
      </c>
      <c r="E26" s="3">
        <f t="shared" si="0"/>
        <v>27140</v>
      </c>
    </row>
    <row r="27" spans="1:5" ht="15">
      <c r="A27" t="s">
        <v>31</v>
      </c>
      <c r="B27" t="s">
        <v>6</v>
      </c>
      <c r="C27" s="3">
        <v>51389</v>
      </c>
      <c r="D27" s="3">
        <v>3784</v>
      </c>
      <c r="E27" s="3">
        <f t="shared" si="0"/>
        <v>55173</v>
      </c>
    </row>
    <row r="28" spans="1:5" ht="15">
      <c r="A28" t="s">
        <v>32</v>
      </c>
      <c r="B28" t="s">
        <v>6</v>
      </c>
      <c r="C28" s="3">
        <v>9360</v>
      </c>
      <c r="D28" s="3">
        <v>8176</v>
      </c>
      <c r="E28" s="3">
        <f t="shared" si="0"/>
        <v>17536</v>
      </c>
    </row>
    <row r="29" spans="1:5" ht="15">
      <c r="A29" t="s">
        <v>33</v>
      </c>
      <c r="B29" t="s">
        <v>6</v>
      </c>
      <c r="C29" s="3">
        <v>9940</v>
      </c>
      <c r="D29" s="3">
        <v>0</v>
      </c>
      <c r="E29" s="3">
        <f t="shared" si="0"/>
        <v>9940</v>
      </c>
    </row>
    <row r="30" spans="1:5" ht="15">
      <c r="A30" t="s">
        <v>34</v>
      </c>
      <c r="B30" t="s">
        <v>6</v>
      </c>
      <c r="C30" s="3">
        <v>140841</v>
      </c>
      <c r="D30" s="3">
        <v>6387</v>
      </c>
      <c r="E30" s="3">
        <f t="shared" si="0"/>
        <v>147228</v>
      </c>
    </row>
    <row r="31" spans="1:5" ht="15">
      <c r="A31" t="s">
        <v>35</v>
      </c>
      <c r="B31" t="s">
        <v>6</v>
      </c>
      <c r="C31" s="3">
        <v>21041</v>
      </c>
      <c r="D31" s="3">
        <v>0</v>
      </c>
      <c r="E31" s="3">
        <f t="shared" si="0"/>
        <v>21041</v>
      </c>
    </row>
    <row r="32" spans="1:5" ht="15">
      <c r="A32" t="s">
        <v>36</v>
      </c>
      <c r="B32" t="s">
        <v>6</v>
      </c>
      <c r="C32" s="3">
        <v>151502</v>
      </c>
      <c r="D32" s="3">
        <v>0</v>
      </c>
      <c r="E32" s="3">
        <f t="shared" si="0"/>
        <v>151502</v>
      </c>
    </row>
    <row r="33" spans="1:5" ht="15">
      <c r="A33" t="s">
        <v>37</v>
      </c>
      <c r="B33" t="s">
        <v>6</v>
      </c>
      <c r="C33" s="3">
        <v>81240</v>
      </c>
      <c r="D33" s="3">
        <v>0</v>
      </c>
      <c r="E33" s="3">
        <f t="shared" si="0"/>
        <v>81240</v>
      </c>
    </row>
    <row r="34" spans="1:5" ht="15">
      <c r="A34" t="s">
        <v>38</v>
      </c>
      <c r="B34" t="s">
        <v>6</v>
      </c>
      <c r="C34" s="3">
        <v>58905</v>
      </c>
      <c r="D34" s="3">
        <v>938</v>
      </c>
      <c r="E34" s="3">
        <f t="shared" si="0"/>
        <v>59843</v>
      </c>
    </row>
    <row r="35" spans="1:5" ht="15">
      <c r="A35" t="s">
        <v>39</v>
      </c>
      <c r="B35" t="s">
        <v>6</v>
      </c>
      <c r="C35" s="3">
        <v>55885</v>
      </c>
      <c r="D35" s="3">
        <v>22783</v>
      </c>
      <c r="E35" s="3">
        <f t="shared" si="0"/>
        <v>78668</v>
      </c>
    </row>
    <row r="36" spans="1:5" ht="15">
      <c r="A36" t="s">
        <v>40</v>
      </c>
      <c r="B36" t="s">
        <v>6</v>
      </c>
      <c r="C36" s="3">
        <v>23115</v>
      </c>
      <c r="D36" s="3">
        <v>24319</v>
      </c>
      <c r="E36" s="3">
        <f t="shared" si="0"/>
        <v>47434</v>
      </c>
    </row>
    <row r="37" spans="1:5" ht="15">
      <c r="A37" t="s">
        <v>41</v>
      </c>
      <c r="B37" t="s">
        <v>6</v>
      </c>
      <c r="C37" s="3">
        <v>3461</v>
      </c>
      <c r="D37" s="3">
        <v>0</v>
      </c>
      <c r="E37" s="3">
        <f t="shared" si="0"/>
        <v>3461</v>
      </c>
    </row>
    <row r="38" spans="1:5" ht="15">
      <c r="A38" t="s">
        <v>42</v>
      </c>
      <c r="B38" t="s">
        <v>6</v>
      </c>
      <c r="C38" s="3">
        <v>76877</v>
      </c>
      <c r="D38" s="3">
        <v>19455</v>
      </c>
      <c r="E38" s="3">
        <f t="shared" si="0"/>
        <v>96332</v>
      </c>
    </row>
    <row r="39" spans="1:5" ht="15">
      <c r="A39" t="s">
        <v>43</v>
      </c>
      <c r="B39" t="s">
        <v>6</v>
      </c>
      <c r="C39" s="3">
        <v>53066</v>
      </c>
      <c r="D39" s="3">
        <v>9565</v>
      </c>
      <c r="E39" s="3">
        <f t="shared" si="0"/>
        <v>62631</v>
      </c>
    </row>
    <row r="40" spans="1:5" ht="15">
      <c r="A40" t="s">
        <v>44</v>
      </c>
      <c r="B40" t="s">
        <v>6</v>
      </c>
      <c r="C40" s="3">
        <v>82175</v>
      </c>
      <c r="D40" s="3">
        <v>780</v>
      </c>
      <c r="E40" s="3">
        <f t="shared" si="0"/>
        <v>82955</v>
      </c>
    </row>
    <row r="41" spans="1:5" ht="15">
      <c r="A41" t="s">
        <v>45</v>
      </c>
      <c r="B41" t="s">
        <v>6</v>
      </c>
      <c r="C41" s="3">
        <v>164646</v>
      </c>
      <c r="D41" s="3">
        <v>0</v>
      </c>
      <c r="E41" s="3">
        <f t="shared" si="0"/>
        <v>164646</v>
      </c>
    </row>
    <row r="42" spans="1:5" ht="15">
      <c r="A42" t="s">
        <v>46</v>
      </c>
      <c r="B42" t="s">
        <v>6</v>
      </c>
      <c r="C42" s="3">
        <v>109838</v>
      </c>
      <c r="D42" s="3">
        <v>38505</v>
      </c>
      <c r="E42" s="3">
        <f t="shared" si="0"/>
        <v>148343</v>
      </c>
    </row>
    <row r="43" spans="1:5" ht="15">
      <c r="A43" t="s">
        <v>47</v>
      </c>
      <c r="B43" t="s">
        <v>6</v>
      </c>
      <c r="C43" s="3">
        <v>1409549</v>
      </c>
      <c r="D43" s="3">
        <v>309590</v>
      </c>
      <c r="E43" s="3">
        <f t="shared" si="0"/>
        <v>1719139</v>
      </c>
    </row>
    <row r="44" spans="1:5" ht="15">
      <c r="A44" t="s">
        <v>48</v>
      </c>
      <c r="B44" t="s">
        <v>6</v>
      </c>
      <c r="C44" s="3">
        <v>302809</v>
      </c>
      <c r="D44" s="3">
        <v>36981</v>
      </c>
      <c r="E44" s="3">
        <f t="shared" si="0"/>
        <v>339790</v>
      </c>
    </row>
    <row r="45" spans="1:5" ht="15">
      <c r="A45" t="s">
        <v>49</v>
      </c>
      <c r="B45" t="s">
        <v>6</v>
      </c>
      <c r="C45" s="3">
        <v>0</v>
      </c>
      <c r="D45" s="3">
        <v>6271</v>
      </c>
      <c r="E45" s="3">
        <f t="shared" si="0"/>
        <v>6271</v>
      </c>
    </row>
    <row r="46" spans="1:5" ht="15">
      <c r="A46" t="s">
        <v>50</v>
      </c>
      <c r="B46" t="s">
        <v>6</v>
      </c>
      <c r="C46" s="3">
        <v>128218</v>
      </c>
      <c r="D46" s="3">
        <v>58396</v>
      </c>
      <c r="E46" s="3">
        <f t="shared" si="0"/>
        <v>186614</v>
      </c>
    </row>
    <row r="47" spans="1:5" ht="15">
      <c r="A47" t="s">
        <v>51</v>
      </c>
      <c r="B47" t="s">
        <v>6</v>
      </c>
      <c r="C47" s="3">
        <v>2600</v>
      </c>
      <c r="D47" s="3">
        <v>0</v>
      </c>
      <c r="E47" s="3">
        <f t="shared" si="0"/>
        <v>2600</v>
      </c>
    </row>
    <row r="48" spans="1:5" ht="15">
      <c r="A48" t="s">
        <v>52</v>
      </c>
      <c r="B48" t="s">
        <v>6</v>
      </c>
      <c r="C48" s="3">
        <v>121028</v>
      </c>
      <c r="D48" s="3">
        <v>1062</v>
      </c>
      <c r="E48" s="3">
        <f t="shared" si="0"/>
        <v>122090</v>
      </c>
    </row>
    <row r="49" spans="1:5" ht="15">
      <c r="A49" t="s">
        <v>53</v>
      </c>
      <c r="B49" t="s">
        <v>6</v>
      </c>
      <c r="C49" s="3">
        <v>147035</v>
      </c>
      <c r="D49" s="3">
        <v>159398</v>
      </c>
      <c r="E49" s="3">
        <f t="shared" si="0"/>
        <v>306433</v>
      </c>
    </row>
    <row r="50" spans="1:5" ht="15">
      <c r="A50" t="s">
        <v>54</v>
      </c>
      <c r="B50" t="s">
        <v>6</v>
      </c>
      <c r="C50" s="3">
        <v>21673</v>
      </c>
      <c r="D50" s="3">
        <v>2216</v>
      </c>
      <c r="E50" s="3">
        <f t="shared" si="0"/>
        <v>23889</v>
      </c>
    </row>
    <row r="51" spans="1:5" ht="15">
      <c r="A51" t="s">
        <v>55</v>
      </c>
      <c r="B51" t="s">
        <v>6</v>
      </c>
      <c r="C51" s="3">
        <v>448271</v>
      </c>
      <c r="D51" s="3">
        <v>42365</v>
      </c>
      <c r="E51" s="3">
        <f t="shared" si="0"/>
        <v>490636</v>
      </c>
    </row>
    <row r="52" spans="1:5" ht="15">
      <c r="A52" t="s">
        <v>56</v>
      </c>
      <c r="B52" t="s">
        <v>6</v>
      </c>
      <c r="C52" s="3">
        <v>990</v>
      </c>
      <c r="D52" s="3">
        <v>12129</v>
      </c>
      <c r="E52" s="3">
        <f t="shared" si="0"/>
        <v>13119</v>
      </c>
    </row>
    <row r="53" spans="1:5" ht="15">
      <c r="A53" t="s">
        <v>57</v>
      </c>
      <c r="B53" t="s">
        <v>6</v>
      </c>
      <c r="C53" s="3">
        <v>15517</v>
      </c>
      <c r="D53" s="3">
        <v>8883</v>
      </c>
      <c r="E53" s="3">
        <f t="shared" si="0"/>
        <v>24400</v>
      </c>
    </row>
    <row r="54" spans="1:5" ht="15">
      <c r="A54" t="s">
        <v>58</v>
      </c>
      <c r="B54" t="s">
        <v>6</v>
      </c>
      <c r="C54" s="3">
        <v>65042</v>
      </c>
      <c r="D54" s="3">
        <v>1937</v>
      </c>
      <c r="E54" s="3">
        <f t="shared" si="0"/>
        <v>66979</v>
      </c>
    </row>
    <row r="55" spans="1:5" ht="15">
      <c r="A55" t="s">
        <v>59</v>
      </c>
      <c r="B55" t="s">
        <v>6</v>
      </c>
      <c r="C55" s="3">
        <v>6430</v>
      </c>
      <c r="D55" s="3">
        <v>0</v>
      </c>
      <c r="E55" s="3">
        <f t="shared" si="0"/>
        <v>6430</v>
      </c>
    </row>
    <row r="56" spans="1:5" ht="15">
      <c r="A56" t="s">
        <v>60</v>
      </c>
      <c r="B56" t="s">
        <v>6</v>
      </c>
      <c r="C56" s="3">
        <v>811</v>
      </c>
      <c r="D56" s="3">
        <v>0</v>
      </c>
      <c r="E56" s="3">
        <f t="shared" si="0"/>
        <v>811</v>
      </c>
    </row>
    <row r="57" spans="1:5" ht="15">
      <c r="A57" t="s">
        <v>61</v>
      </c>
      <c r="B57" t="s">
        <v>6</v>
      </c>
      <c r="C57" s="3">
        <v>10729</v>
      </c>
      <c r="D57" s="3">
        <v>68624</v>
      </c>
      <c r="E57" s="3">
        <f t="shared" si="0"/>
        <v>79353</v>
      </c>
    </row>
    <row r="58" spans="1:5" ht="15">
      <c r="A58" t="s">
        <v>62</v>
      </c>
      <c r="B58" t="s">
        <v>6</v>
      </c>
      <c r="C58" s="3">
        <v>20310</v>
      </c>
      <c r="D58" s="3">
        <v>2216</v>
      </c>
      <c r="E58" s="3">
        <f t="shared" si="0"/>
        <v>22526</v>
      </c>
    </row>
    <row r="59" spans="1:5" ht="15">
      <c r="A59" t="s">
        <v>63</v>
      </c>
      <c r="B59" t="s">
        <v>6</v>
      </c>
      <c r="C59" s="3">
        <v>12420</v>
      </c>
      <c r="D59" s="3">
        <v>0</v>
      </c>
      <c r="E59" s="3">
        <f t="shared" si="0"/>
        <v>12420</v>
      </c>
    </row>
    <row r="60" spans="1:5" ht="15">
      <c r="A60" t="s">
        <v>64</v>
      </c>
      <c r="B60" t="s">
        <v>6</v>
      </c>
      <c r="C60" s="3">
        <v>108807</v>
      </c>
      <c r="D60" s="3">
        <v>79655</v>
      </c>
      <c r="E60" s="3">
        <f t="shared" si="0"/>
        <v>188462</v>
      </c>
    </row>
    <row r="61" spans="1:5" ht="15">
      <c r="A61" t="s">
        <v>65</v>
      </c>
      <c r="B61" t="s">
        <v>6</v>
      </c>
      <c r="C61" s="3">
        <v>250233</v>
      </c>
      <c r="D61" s="3">
        <v>350223</v>
      </c>
      <c r="E61" s="3">
        <f t="shared" si="0"/>
        <v>600456</v>
      </c>
    </row>
    <row r="62" spans="1:5" ht="15">
      <c r="A62" t="s">
        <v>66</v>
      </c>
      <c r="B62" t="s">
        <v>6</v>
      </c>
      <c r="C62" s="3">
        <v>55156</v>
      </c>
      <c r="D62" s="3">
        <v>0</v>
      </c>
      <c r="E62" s="3">
        <f t="shared" si="0"/>
        <v>55156</v>
      </c>
    </row>
    <row r="63" spans="1:5" ht="15">
      <c r="A63" t="s">
        <v>67</v>
      </c>
      <c r="B63" t="s">
        <v>6</v>
      </c>
      <c r="C63" s="3">
        <v>38982</v>
      </c>
      <c r="D63" s="3">
        <v>8883</v>
      </c>
      <c r="E63" s="3">
        <f t="shared" si="0"/>
        <v>47865</v>
      </c>
    </row>
    <row r="64" spans="1:5" ht="15">
      <c r="A64" s="1" t="s">
        <v>68</v>
      </c>
      <c r="B64" t="s">
        <v>6</v>
      </c>
      <c r="C64" s="3">
        <v>255281</v>
      </c>
      <c r="D64" s="3">
        <v>35112</v>
      </c>
      <c r="E64" s="3">
        <f t="shared" si="0"/>
        <v>290393</v>
      </c>
    </row>
    <row r="65" spans="1:5" ht="15">
      <c r="A65" t="s">
        <v>69</v>
      </c>
      <c r="B65" t="s">
        <v>6</v>
      </c>
      <c r="C65" s="3">
        <v>19789</v>
      </c>
      <c r="D65" s="3">
        <v>0</v>
      </c>
      <c r="E65" s="3">
        <f t="shared" si="0"/>
        <v>19789</v>
      </c>
    </row>
    <row r="66" spans="1:5" ht="15">
      <c r="A66" t="s">
        <v>70</v>
      </c>
      <c r="B66" t="s">
        <v>6</v>
      </c>
      <c r="C66" s="3">
        <v>990</v>
      </c>
      <c r="D66" s="3">
        <v>14416</v>
      </c>
      <c r="E66" s="3">
        <f t="shared" si="0"/>
        <v>15406</v>
      </c>
    </row>
    <row r="67" spans="1:5" ht="15">
      <c r="A67" t="s">
        <v>71</v>
      </c>
      <c r="B67" t="s">
        <v>6</v>
      </c>
      <c r="C67" s="3">
        <v>90758</v>
      </c>
      <c r="D67" s="3">
        <v>155652</v>
      </c>
      <c r="E67" s="3">
        <f t="shared" si="0"/>
        <v>246410</v>
      </c>
    </row>
    <row r="68" spans="1:5" ht="15">
      <c r="A68" t="s">
        <v>72</v>
      </c>
      <c r="B68" t="s">
        <v>6</v>
      </c>
      <c r="C68" s="3">
        <v>0</v>
      </c>
      <c r="D68" s="3">
        <v>1937</v>
      </c>
      <c r="E68" s="3">
        <f aca="true" t="shared" si="1" ref="E68:E131">SUM(C68:D68)</f>
        <v>1937</v>
      </c>
    </row>
    <row r="69" spans="1:5" ht="15">
      <c r="A69" t="s">
        <v>73</v>
      </c>
      <c r="B69" t="s">
        <v>6</v>
      </c>
      <c r="C69" s="3">
        <v>57622</v>
      </c>
      <c r="D69" s="3">
        <v>178793</v>
      </c>
      <c r="E69" s="3">
        <f t="shared" si="1"/>
        <v>236415</v>
      </c>
    </row>
    <row r="70" spans="1:5" ht="15">
      <c r="A70" t="s">
        <v>74</v>
      </c>
      <c r="B70" t="s">
        <v>6</v>
      </c>
      <c r="C70" s="3">
        <v>126942</v>
      </c>
      <c r="D70" s="3">
        <v>9298</v>
      </c>
      <c r="E70" s="3">
        <f t="shared" si="1"/>
        <v>136240</v>
      </c>
    </row>
    <row r="71" spans="1:5" ht="15">
      <c r="A71" t="s">
        <v>75</v>
      </c>
      <c r="B71" t="s">
        <v>6</v>
      </c>
      <c r="C71" s="3">
        <v>1416</v>
      </c>
      <c r="D71" s="3">
        <v>962</v>
      </c>
      <c r="E71" s="3">
        <f t="shared" si="1"/>
        <v>2378</v>
      </c>
    </row>
    <row r="72" spans="1:5" ht="15">
      <c r="A72" t="s">
        <v>76</v>
      </c>
      <c r="B72" t="s">
        <v>6</v>
      </c>
      <c r="C72" s="3">
        <v>7170</v>
      </c>
      <c r="D72" s="3">
        <v>0</v>
      </c>
      <c r="E72" s="3">
        <f t="shared" si="1"/>
        <v>7170</v>
      </c>
    </row>
    <row r="73" spans="1:5" ht="15">
      <c r="A73" t="s">
        <v>77</v>
      </c>
      <c r="B73" t="s">
        <v>6</v>
      </c>
      <c r="C73" s="3">
        <v>148322</v>
      </c>
      <c r="D73" s="3">
        <v>42132</v>
      </c>
      <c r="E73" s="3">
        <f t="shared" si="1"/>
        <v>190454</v>
      </c>
    </row>
    <row r="74" spans="1:5" ht="15">
      <c r="A74" t="s">
        <v>78</v>
      </c>
      <c r="B74" t="s">
        <v>79</v>
      </c>
      <c r="C74" s="3">
        <v>118964</v>
      </c>
      <c r="D74" s="3">
        <v>62231</v>
      </c>
      <c r="E74" s="3">
        <f t="shared" si="1"/>
        <v>181195</v>
      </c>
    </row>
    <row r="75" spans="1:5" ht="15">
      <c r="A75" t="s">
        <v>80</v>
      </c>
      <c r="B75" t="s">
        <v>6</v>
      </c>
      <c r="C75" s="3">
        <v>3588</v>
      </c>
      <c r="D75" s="3">
        <v>10417</v>
      </c>
      <c r="E75" s="3">
        <f t="shared" si="1"/>
        <v>14005</v>
      </c>
    </row>
    <row r="76" spans="1:5" ht="15">
      <c r="A76" t="s">
        <v>81</v>
      </c>
      <c r="B76" t="s">
        <v>6</v>
      </c>
      <c r="C76" s="3">
        <v>2567</v>
      </c>
      <c r="D76" s="3">
        <v>9495</v>
      </c>
      <c r="E76" s="3">
        <f t="shared" si="1"/>
        <v>12062</v>
      </c>
    </row>
    <row r="77" spans="1:5" ht="15">
      <c r="A77" t="s">
        <v>82</v>
      </c>
      <c r="B77" t="s">
        <v>6</v>
      </c>
      <c r="C77" s="3">
        <v>204684</v>
      </c>
      <c r="D77" s="3">
        <v>12560</v>
      </c>
      <c r="E77" s="3">
        <f t="shared" si="1"/>
        <v>217244</v>
      </c>
    </row>
    <row r="78" spans="1:5" ht="15">
      <c r="A78" t="s">
        <v>83</v>
      </c>
      <c r="B78" t="s">
        <v>6</v>
      </c>
      <c r="C78" s="3">
        <v>50372</v>
      </c>
      <c r="D78" s="3">
        <v>8883</v>
      </c>
      <c r="E78" s="3">
        <f t="shared" si="1"/>
        <v>59255</v>
      </c>
    </row>
    <row r="79" spans="1:5" ht="15">
      <c r="A79" t="s">
        <v>84</v>
      </c>
      <c r="B79" t="s">
        <v>6</v>
      </c>
      <c r="C79" s="3">
        <v>91927</v>
      </c>
      <c r="D79" s="3">
        <v>0</v>
      </c>
      <c r="E79" s="3">
        <f t="shared" si="1"/>
        <v>91927</v>
      </c>
    </row>
    <row r="80" spans="1:5" ht="15">
      <c r="A80" t="s">
        <v>85</v>
      </c>
      <c r="B80" t="s">
        <v>6</v>
      </c>
      <c r="C80" s="3">
        <v>4300</v>
      </c>
      <c r="D80" s="3">
        <v>0</v>
      </c>
      <c r="E80" s="3">
        <f t="shared" si="1"/>
        <v>4300</v>
      </c>
    </row>
    <row r="81" spans="1:5" ht="15">
      <c r="A81" t="s">
        <v>86</v>
      </c>
      <c r="B81" t="s">
        <v>79</v>
      </c>
      <c r="C81" s="3">
        <v>2328</v>
      </c>
      <c r="D81" s="3">
        <v>1237</v>
      </c>
      <c r="E81" s="3">
        <f t="shared" si="1"/>
        <v>3565</v>
      </c>
    </row>
    <row r="82" spans="1:5" ht="15">
      <c r="A82" t="s">
        <v>87</v>
      </c>
      <c r="B82" t="s">
        <v>6</v>
      </c>
      <c r="C82" s="3">
        <v>137190</v>
      </c>
      <c r="D82" s="3">
        <v>4379</v>
      </c>
      <c r="E82" s="3">
        <f t="shared" si="1"/>
        <v>141569</v>
      </c>
    </row>
    <row r="83" spans="1:5" ht="15">
      <c r="A83" t="s">
        <v>88</v>
      </c>
      <c r="B83" t="s">
        <v>6</v>
      </c>
      <c r="C83" s="3">
        <v>8668</v>
      </c>
      <c r="D83" s="3">
        <v>0</v>
      </c>
      <c r="E83" s="3">
        <f t="shared" si="1"/>
        <v>8668</v>
      </c>
    </row>
    <row r="84" spans="1:5" ht="15">
      <c r="A84" t="s">
        <v>89</v>
      </c>
      <c r="B84" t="s">
        <v>79</v>
      </c>
      <c r="C84" s="3">
        <v>292390</v>
      </c>
      <c r="D84" s="3">
        <v>273263</v>
      </c>
      <c r="E84" s="3">
        <f t="shared" si="1"/>
        <v>565653</v>
      </c>
    </row>
    <row r="85" spans="1:5" ht="15">
      <c r="A85" t="s">
        <v>90</v>
      </c>
      <c r="B85" t="s">
        <v>6</v>
      </c>
      <c r="C85" s="3">
        <v>1213</v>
      </c>
      <c r="D85" s="3">
        <v>52159</v>
      </c>
      <c r="E85" s="3">
        <f t="shared" si="1"/>
        <v>53372</v>
      </c>
    </row>
    <row r="86" spans="1:5" ht="15">
      <c r="A86" t="s">
        <v>91</v>
      </c>
      <c r="B86" t="s">
        <v>6</v>
      </c>
      <c r="C86" s="3">
        <v>76901</v>
      </c>
      <c r="D86" s="3">
        <v>6387</v>
      </c>
      <c r="E86" s="3">
        <f t="shared" si="1"/>
        <v>83288</v>
      </c>
    </row>
    <row r="87" spans="1:5" ht="15">
      <c r="A87" t="s">
        <v>92</v>
      </c>
      <c r="B87" t="s">
        <v>6</v>
      </c>
      <c r="C87" s="3">
        <v>123644</v>
      </c>
      <c r="D87" s="3">
        <v>9298</v>
      </c>
      <c r="E87" s="3">
        <f t="shared" si="1"/>
        <v>132942</v>
      </c>
    </row>
    <row r="88" spans="1:5" ht="15">
      <c r="A88" t="s">
        <v>93</v>
      </c>
      <c r="B88" t="s">
        <v>6</v>
      </c>
      <c r="C88" s="3">
        <v>21062</v>
      </c>
      <c r="D88" s="3">
        <v>2216</v>
      </c>
      <c r="E88" s="3">
        <f t="shared" si="1"/>
        <v>23278</v>
      </c>
    </row>
    <row r="89" spans="1:5" ht="15">
      <c r="A89" t="s">
        <v>94</v>
      </c>
      <c r="B89" t="s">
        <v>6</v>
      </c>
      <c r="C89" s="3">
        <v>81956</v>
      </c>
      <c r="D89" s="3">
        <v>75712</v>
      </c>
      <c r="E89" s="3">
        <f t="shared" si="1"/>
        <v>157668</v>
      </c>
    </row>
    <row r="90" spans="1:5" ht="15">
      <c r="A90" t="s">
        <v>95</v>
      </c>
      <c r="B90" t="s">
        <v>6</v>
      </c>
      <c r="C90" s="3">
        <v>49210</v>
      </c>
      <c r="D90" s="3">
        <v>8814</v>
      </c>
      <c r="E90" s="3">
        <f t="shared" si="1"/>
        <v>58024</v>
      </c>
    </row>
    <row r="91" spans="1:5" ht="15">
      <c r="A91" t="s">
        <v>96</v>
      </c>
      <c r="B91" t="s">
        <v>6</v>
      </c>
      <c r="C91" s="3">
        <v>0</v>
      </c>
      <c r="D91" s="3">
        <v>845</v>
      </c>
      <c r="E91" s="3">
        <f t="shared" si="1"/>
        <v>845</v>
      </c>
    </row>
    <row r="92" spans="1:5" ht="15">
      <c r="A92" t="s">
        <v>97</v>
      </c>
      <c r="B92" t="s">
        <v>6</v>
      </c>
      <c r="C92" s="3">
        <v>0</v>
      </c>
      <c r="D92" s="3">
        <v>17841</v>
      </c>
      <c r="E92" s="3">
        <f t="shared" si="1"/>
        <v>17841</v>
      </c>
    </row>
    <row r="93" spans="1:5" ht="15">
      <c r="A93" t="s">
        <v>98</v>
      </c>
      <c r="B93" t="s">
        <v>6</v>
      </c>
      <c r="C93" s="3">
        <v>37608</v>
      </c>
      <c r="D93" s="3">
        <v>3957</v>
      </c>
      <c r="E93" s="3">
        <f t="shared" si="1"/>
        <v>41565</v>
      </c>
    </row>
    <row r="94" spans="1:5" ht="15">
      <c r="A94" t="s">
        <v>99</v>
      </c>
      <c r="B94" t="s">
        <v>6</v>
      </c>
      <c r="C94" s="3">
        <v>551</v>
      </c>
      <c r="D94" s="3">
        <v>0</v>
      </c>
      <c r="E94" s="3">
        <f t="shared" si="1"/>
        <v>551</v>
      </c>
    </row>
    <row r="95" spans="1:5" ht="15">
      <c r="A95" t="s">
        <v>100</v>
      </c>
      <c r="B95" t="s">
        <v>6</v>
      </c>
      <c r="C95" s="3">
        <v>31120</v>
      </c>
      <c r="D95" s="3">
        <v>123411</v>
      </c>
      <c r="E95" s="3">
        <f t="shared" si="1"/>
        <v>154531</v>
      </c>
    </row>
    <row r="96" spans="1:5" ht="15">
      <c r="A96" t="s">
        <v>101</v>
      </c>
      <c r="B96" t="s">
        <v>6</v>
      </c>
      <c r="C96" s="3">
        <v>83316</v>
      </c>
      <c r="D96" s="3">
        <v>143850</v>
      </c>
      <c r="E96" s="3">
        <f t="shared" si="1"/>
        <v>227166</v>
      </c>
    </row>
    <row r="97" spans="1:5" ht="15">
      <c r="A97" t="s">
        <v>102</v>
      </c>
      <c r="B97" t="s">
        <v>6</v>
      </c>
      <c r="C97" s="3">
        <v>5452</v>
      </c>
      <c r="D97" s="3">
        <v>0</v>
      </c>
      <c r="E97" s="3">
        <f t="shared" si="1"/>
        <v>5452</v>
      </c>
    </row>
    <row r="98" spans="1:5" ht="15">
      <c r="A98" t="s">
        <v>103</v>
      </c>
      <c r="B98" t="s">
        <v>6</v>
      </c>
      <c r="C98" s="3">
        <v>674198</v>
      </c>
      <c r="D98" s="3">
        <v>21750</v>
      </c>
      <c r="E98" s="3">
        <f t="shared" si="1"/>
        <v>695948</v>
      </c>
    </row>
    <row r="99" spans="1:5" ht="15">
      <c r="A99" t="s">
        <v>104</v>
      </c>
      <c r="B99" t="s">
        <v>6</v>
      </c>
      <c r="C99" s="3">
        <v>2048</v>
      </c>
      <c r="D99" s="3">
        <v>0</v>
      </c>
      <c r="E99" s="3">
        <f t="shared" si="1"/>
        <v>2048</v>
      </c>
    </row>
    <row r="100" spans="1:5" ht="15">
      <c r="A100" t="s">
        <v>105</v>
      </c>
      <c r="B100" t="s">
        <v>6</v>
      </c>
      <c r="C100" s="3">
        <v>47694</v>
      </c>
      <c r="D100" s="3">
        <v>8814</v>
      </c>
      <c r="E100" s="3">
        <f t="shared" si="1"/>
        <v>56508</v>
      </c>
    </row>
    <row r="101" spans="1:5" ht="15">
      <c r="A101" t="s">
        <v>106</v>
      </c>
      <c r="B101" t="s">
        <v>6</v>
      </c>
      <c r="C101" s="3">
        <v>33135</v>
      </c>
      <c r="D101" s="3">
        <v>0</v>
      </c>
      <c r="E101" s="3">
        <f t="shared" si="1"/>
        <v>33135</v>
      </c>
    </row>
    <row r="102" spans="1:5" ht="15">
      <c r="A102" t="s">
        <v>107</v>
      </c>
      <c r="B102" t="s">
        <v>79</v>
      </c>
      <c r="C102" s="3">
        <v>554351</v>
      </c>
      <c r="D102" s="3">
        <v>4107</v>
      </c>
      <c r="E102" s="3">
        <f t="shared" si="1"/>
        <v>558458</v>
      </c>
    </row>
    <row r="103" spans="1:5" ht="15">
      <c r="A103" t="s">
        <v>108</v>
      </c>
      <c r="B103" t="s">
        <v>6</v>
      </c>
      <c r="C103" s="3">
        <v>476114</v>
      </c>
      <c r="D103" s="3">
        <v>106670</v>
      </c>
      <c r="E103" s="3">
        <f t="shared" si="1"/>
        <v>582784</v>
      </c>
    </row>
    <row r="104" spans="1:5" ht="15">
      <c r="A104" t="s">
        <v>109</v>
      </c>
      <c r="B104" t="s">
        <v>6</v>
      </c>
      <c r="C104" s="3">
        <v>78990</v>
      </c>
      <c r="D104" s="3">
        <v>0</v>
      </c>
      <c r="E104" s="3">
        <f t="shared" si="1"/>
        <v>78990</v>
      </c>
    </row>
    <row r="105" spans="1:5" ht="15">
      <c r="A105" t="s">
        <v>110</v>
      </c>
      <c r="B105" t="s">
        <v>79</v>
      </c>
      <c r="C105" s="3">
        <v>256820</v>
      </c>
      <c r="D105" s="3">
        <v>4845</v>
      </c>
      <c r="E105" s="3">
        <f t="shared" si="1"/>
        <v>261665</v>
      </c>
    </row>
    <row r="106" spans="1:5" ht="15">
      <c r="A106" t="s">
        <v>111</v>
      </c>
      <c r="B106" t="s">
        <v>6</v>
      </c>
      <c r="C106" s="3">
        <v>1129</v>
      </c>
      <c r="D106" s="3">
        <v>0</v>
      </c>
      <c r="E106" s="3">
        <f t="shared" si="1"/>
        <v>1129</v>
      </c>
    </row>
    <row r="107" spans="1:5" ht="15">
      <c r="A107" t="s">
        <v>112</v>
      </c>
      <c r="B107" t="s">
        <v>6</v>
      </c>
      <c r="C107" s="3">
        <v>2293545</v>
      </c>
      <c r="D107" s="3">
        <v>160395</v>
      </c>
      <c r="E107" s="3">
        <f t="shared" si="1"/>
        <v>2453940</v>
      </c>
    </row>
    <row r="108" spans="1:5" ht="15">
      <c r="A108" t="s">
        <v>113</v>
      </c>
      <c r="B108" t="s">
        <v>6</v>
      </c>
      <c r="C108" s="3">
        <v>11872</v>
      </c>
      <c r="D108" s="3">
        <v>6424</v>
      </c>
      <c r="E108" s="3">
        <f t="shared" si="1"/>
        <v>18296</v>
      </c>
    </row>
    <row r="109" spans="1:5" ht="15">
      <c r="A109" t="s">
        <v>114</v>
      </c>
      <c r="B109" t="s">
        <v>6</v>
      </c>
      <c r="C109" s="3">
        <v>101377</v>
      </c>
      <c r="D109" s="3">
        <v>7366</v>
      </c>
      <c r="E109" s="3">
        <f t="shared" si="1"/>
        <v>108743</v>
      </c>
    </row>
    <row r="110" spans="1:5" ht="15">
      <c r="A110" t="s">
        <v>115</v>
      </c>
      <c r="B110" t="s">
        <v>6</v>
      </c>
      <c r="C110" s="3">
        <v>15517</v>
      </c>
      <c r="D110" s="3">
        <v>3815</v>
      </c>
      <c r="E110" s="3">
        <f t="shared" si="1"/>
        <v>19332</v>
      </c>
    </row>
    <row r="111" spans="1:5" ht="15">
      <c r="A111" t="s">
        <v>116</v>
      </c>
      <c r="B111" t="s">
        <v>6</v>
      </c>
      <c r="C111" s="3">
        <v>4575</v>
      </c>
      <c r="D111" s="3">
        <v>0</v>
      </c>
      <c r="E111" s="3">
        <f t="shared" si="1"/>
        <v>4575</v>
      </c>
    </row>
    <row r="112" spans="1:5" ht="15">
      <c r="A112" t="s">
        <v>117</v>
      </c>
      <c r="B112" t="s">
        <v>6</v>
      </c>
      <c r="C112" s="3">
        <v>44449</v>
      </c>
      <c r="D112" s="3">
        <v>6681</v>
      </c>
      <c r="E112" s="3">
        <f t="shared" si="1"/>
        <v>51130</v>
      </c>
    </row>
    <row r="113" spans="1:5" ht="15">
      <c r="A113" t="s">
        <v>118</v>
      </c>
      <c r="B113" t="s">
        <v>6</v>
      </c>
      <c r="C113" s="3">
        <v>51681</v>
      </c>
      <c r="D113" s="3">
        <v>0</v>
      </c>
      <c r="E113" s="3">
        <f t="shared" si="1"/>
        <v>51681</v>
      </c>
    </row>
    <row r="114" spans="1:5" ht="15">
      <c r="A114" t="s">
        <v>119</v>
      </c>
      <c r="B114" t="s">
        <v>6</v>
      </c>
      <c r="C114" s="3">
        <v>19561</v>
      </c>
      <c r="D114" s="3">
        <v>16151</v>
      </c>
      <c r="E114" s="3">
        <f t="shared" si="1"/>
        <v>35712</v>
      </c>
    </row>
    <row r="115" spans="1:5" ht="15">
      <c r="A115" t="s">
        <v>120</v>
      </c>
      <c r="B115" t="s">
        <v>6</v>
      </c>
      <c r="C115" s="3">
        <v>13656</v>
      </c>
      <c r="D115" s="3">
        <v>34923</v>
      </c>
      <c r="E115" s="3">
        <f t="shared" si="1"/>
        <v>48579</v>
      </c>
    </row>
    <row r="116" spans="1:5" ht="15">
      <c r="A116" t="s">
        <v>121</v>
      </c>
      <c r="B116" t="s">
        <v>6</v>
      </c>
      <c r="C116" s="3">
        <v>25896</v>
      </c>
      <c r="D116" s="3">
        <v>35103</v>
      </c>
      <c r="E116" s="3">
        <f t="shared" si="1"/>
        <v>60999</v>
      </c>
    </row>
    <row r="117" spans="1:5" ht="15">
      <c r="A117" t="s">
        <v>122</v>
      </c>
      <c r="B117" t="s">
        <v>6</v>
      </c>
      <c r="C117" s="3">
        <v>25692</v>
      </c>
      <c r="D117" s="3">
        <v>1521</v>
      </c>
      <c r="E117" s="3">
        <f t="shared" si="1"/>
        <v>27213</v>
      </c>
    </row>
    <row r="118" spans="1:5" ht="15">
      <c r="A118" t="s">
        <v>123</v>
      </c>
      <c r="B118" t="s">
        <v>79</v>
      </c>
      <c r="C118" s="3">
        <v>2033</v>
      </c>
      <c r="D118" s="3">
        <v>2529</v>
      </c>
      <c r="E118" s="3">
        <f t="shared" si="1"/>
        <v>4562</v>
      </c>
    </row>
    <row r="119" spans="1:5" ht="15">
      <c r="A119" s="1" t="s">
        <v>124</v>
      </c>
      <c r="B119" t="s">
        <v>6</v>
      </c>
      <c r="C119" s="3">
        <v>23757</v>
      </c>
      <c r="D119" s="3">
        <v>16844</v>
      </c>
      <c r="E119" s="3">
        <f t="shared" si="1"/>
        <v>40601</v>
      </c>
    </row>
    <row r="120" spans="1:5" ht="15">
      <c r="A120" t="s">
        <v>125</v>
      </c>
      <c r="B120" t="s">
        <v>6</v>
      </c>
      <c r="C120" s="3">
        <v>225342</v>
      </c>
      <c r="D120" s="3">
        <v>25062</v>
      </c>
      <c r="E120" s="3">
        <f t="shared" si="1"/>
        <v>250404</v>
      </c>
    </row>
    <row r="121" spans="1:5" ht="15">
      <c r="A121" t="s">
        <v>126</v>
      </c>
      <c r="B121" t="s">
        <v>6</v>
      </c>
      <c r="C121" s="3">
        <v>58929</v>
      </c>
      <c r="D121" s="3">
        <v>8765</v>
      </c>
      <c r="E121" s="3">
        <f t="shared" si="1"/>
        <v>67694</v>
      </c>
    </row>
    <row r="122" spans="1:5" ht="15">
      <c r="A122" t="s">
        <v>127</v>
      </c>
      <c r="B122" t="s">
        <v>6</v>
      </c>
      <c r="C122" s="3">
        <v>59592</v>
      </c>
      <c r="D122" s="3">
        <v>6387</v>
      </c>
      <c r="E122" s="3">
        <f t="shared" si="1"/>
        <v>65979</v>
      </c>
    </row>
    <row r="123" spans="1:5" ht="15">
      <c r="A123" t="s">
        <v>128</v>
      </c>
      <c r="B123" t="s">
        <v>6</v>
      </c>
      <c r="C123" s="3">
        <v>82921</v>
      </c>
      <c r="D123" s="3">
        <v>2216</v>
      </c>
      <c r="E123" s="3">
        <f t="shared" si="1"/>
        <v>85137</v>
      </c>
    </row>
    <row r="124" spans="1:5" ht="15">
      <c r="A124" t="s">
        <v>129</v>
      </c>
      <c r="B124" t="s">
        <v>6</v>
      </c>
      <c r="C124" s="3">
        <v>68128</v>
      </c>
      <c r="D124" s="3">
        <v>48634</v>
      </c>
      <c r="E124" s="3">
        <f t="shared" si="1"/>
        <v>116762</v>
      </c>
    </row>
    <row r="125" spans="1:5" ht="15">
      <c r="A125" t="s">
        <v>130</v>
      </c>
      <c r="B125" t="s">
        <v>6</v>
      </c>
      <c r="C125" s="3">
        <v>177053</v>
      </c>
      <c r="D125" s="3">
        <v>149437</v>
      </c>
      <c r="E125" s="3">
        <f t="shared" si="1"/>
        <v>326490</v>
      </c>
    </row>
    <row r="126" spans="1:5" ht="15">
      <c r="A126" t="s">
        <v>131</v>
      </c>
      <c r="B126" t="s">
        <v>6</v>
      </c>
      <c r="C126" s="3">
        <v>6827</v>
      </c>
      <c r="D126" s="3">
        <v>0</v>
      </c>
      <c r="E126" s="3">
        <f t="shared" si="1"/>
        <v>6827</v>
      </c>
    </row>
    <row r="127" spans="1:5" ht="15">
      <c r="A127" t="s">
        <v>132</v>
      </c>
      <c r="B127" t="s">
        <v>6</v>
      </c>
      <c r="C127" s="3">
        <v>9625</v>
      </c>
      <c r="D127" s="3">
        <v>0</v>
      </c>
      <c r="E127" s="3">
        <f t="shared" si="1"/>
        <v>9625</v>
      </c>
    </row>
    <row r="128" spans="1:5" ht="15">
      <c r="A128" t="s">
        <v>133</v>
      </c>
      <c r="B128" t="s">
        <v>6</v>
      </c>
      <c r="C128" s="3">
        <v>54977</v>
      </c>
      <c r="D128" s="3">
        <v>0</v>
      </c>
      <c r="E128" s="3">
        <f t="shared" si="1"/>
        <v>54977</v>
      </c>
    </row>
    <row r="129" spans="1:5" ht="15">
      <c r="A129" t="s">
        <v>134</v>
      </c>
      <c r="B129" t="s">
        <v>79</v>
      </c>
      <c r="C129" s="3">
        <v>15161</v>
      </c>
      <c r="D129" s="3">
        <v>253</v>
      </c>
      <c r="E129" s="3">
        <f t="shared" si="1"/>
        <v>15414</v>
      </c>
    </row>
    <row r="130" spans="1:5" ht="15">
      <c r="A130" t="s">
        <v>135</v>
      </c>
      <c r="B130" t="s">
        <v>6</v>
      </c>
      <c r="C130" s="3">
        <v>121288</v>
      </c>
      <c r="D130" s="3">
        <v>2433</v>
      </c>
      <c r="E130" s="3">
        <f t="shared" si="1"/>
        <v>123721</v>
      </c>
    </row>
    <row r="131" spans="1:5" ht="15">
      <c r="A131" t="s">
        <v>136</v>
      </c>
      <c r="B131" t="s">
        <v>6</v>
      </c>
      <c r="C131" s="3">
        <v>2276</v>
      </c>
      <c r="D131" s="3">
        <v>0</v>
      </c>
      <c r="E131" s="3">
        <f t="shared" si="1"/>
        <v>2276</v>
      </c>
    </row>
    <row r="132" spans="1:5" ht="15">
      <c r="A132" t="s">
        <v>137</v>
      </c>
      <c r="B132" t="s">
        <v>6</v>
      </c>
      <c r="C132" s="3">
        <v>4778</v>
      </c>
      <c r="D132" s="3">
        <v>4536</v>
      </c>
      <c r="E132" s="3">
        <f aca="true" t="shared" si="2" ref="E132:E195">SUM(C132:D132)</f>
        <v>9314</v>
      </c>
    </row>
    <row r="133" spans="1:5" ht="15">
      <c r="A133" t="s">
        <v>138</v>
      </c>
      <c r="B133" t="s">
        <v>6</v>
      </c>
      <c r="C133" s="3">
        <v>290211</v>
      </c>
      <c r="D133" s="3">
        <v>47529</v>
      </c>
      <c r="E133" s="3">
        <f t="shared" si="2"/>
        <v>337740</v>
      </c>
    </row>
    <row r="134" spans="1:5" ht="15">
      <c r="A134" t="s">
        <v>139</v>
      </c>
      <c r="B134" t="s">
        <v>6</v>
      </c>
      <c r="C134" s="3">
        <v>128819</v>
      </c>
      <c r="D134" s="3">
        <v>138172</v>
      </c>
      <c r="E134" s="3">
        <f t="shared" si="2"/>
        <v>266991</v>
      </c>
    </row>
    <row r="135" spans="1:5" ht="15">
      <c r="A135" t="s">
        <v>140</v>
      </c>
      <c r="B135" t="s">
        <v>6</v>
      </c>
      <c r="C135" s="3">
        <v>43751</v>
      </c>
      <c r="D135" s="3">
        <v>1045</v>
      </c>
      <c r="E135" s="3">
        <f t="shared" si="2"/>
        <v>44796</v>
      </c>
    </row>
    <row r="136" spans="1:5" ht="15">
      <c r="A136" t="s">
        <v>141</v>
      </c>
      <c r="B136" t="s">
        <v>6</v>
      </c>
      <c r="C136" s="3">
        <v>12801</v>
      </c>
      <c r="D136" s="3">
        <v>1996</v>
      </c>
      <c r="E136" s="3">
        <f t="shared" si="2"/>
        <v>14797</v>
      </c>
    </row>
    <row r="137" spans="1:5" ht="15">
      <c r="A137" t="s">
        <v>142</v>
      </c>
      <c r="B137" t="s">
        <v>6</v>
      </c>
      <c r="C137" s="3">
        <v>165523</v>
      </c>
      <c r="D137" s="3">
        <v>183200</v>
      </c>
      <c r="E137" s="3">
        <f t="shared" si="2"/>
        <v>348723</v>
      </c>
    </row>
    <row r="138" spans="1:5" ht="15">
      <c r="A138" t="s">
        <v>143</v>
      </c>
      <c r="B138" t="s">
        <v>6</v>
      </c>
      <c r="C138" s="3">
        <v>122871</v>
      </c>
      <c r="D138" s="3">
        <v>40989</v>
      </c>
      <c r="E138" s="3">
        <f t="shared" si="2"/>
        <v>163860</v>
      </c>
    </row>
    <row r="139" spans="1:5" ht="15">
      <c r="A139" t="s">
        <v>144</v>
      </c>
      <c r="B139" t="s">
        <v>6</v>
      </c>
      <c r="C139" s="3">
        <v>157790</v>
      </c>
      <c r="D139" s="3">
        <v>45209</v>
      </c>
      <c r="E139" s="3">
        <f t="shared" si="2"/>
        <v>202999</v>
      </c>
    </row>
    <row r="140" spans="1:5" ht="15">
      <c r="A140" t="s">
        <v>145</v>
      </c>
      <c r="B140" t="s">
        <v>6</v>
      </c>
      <c r="C140" s="3">
        <v>551809</v>
      </c>
      <c r="D140" s="3">
        <v>46320</v>
      </c>
      <c r="E140" s="3">
        <f t="shared" si="2"/>
        <v>598129</v>
      </c>
    </row>
    <row r="141" spans="1:5" ht="15">
      <c r="A141" t="s">
        <v>146</v>
      </c>
      <c r="B141" t="s">
        <v>6</v>
      </c>
      <c r="C141" s="3">
        <v>28983</v>
      </c>
      <c r="D141" s="3">
        <v>0</v>
      </c>
      <c r="E141" s="3">
        <f t="shared" si="2"/>
        <v>28983</v>
      </c>
    </row>
    <row r="142" spans="1:5" ht="15">
      <c r="A142" t="s">
        <v>147</v>
      </c>
      <c r="B142" t="s">
        <v>6</v>
      </c>
      <c r="C142" s="3">
        <v>0</v>
      </c>
      <c r="D142" s="3">
        <v>1532</v>
      </c>
      <c r="E142" s="3">
        <f t="shared" si="2"/>
        <v>1532</v>
      </c>
    </row>
    <row r="143" spans="1:5" ht="15">
      <c r="A143" t="s">
        <v>148</v>
      </c>
      <c r="B143" t="s">
        <v>6</v>
      </c>
      <c r="C143" s="3">
        <v>30081</v>
      </c>
      <c r="D143" s="3">
        <v>0</v>
      </c>
      <c r="E143" s="3">
        <f t="shared" si="2"/>
        <v>30081</v>
      </c>
    </row>
    <row r="144" spans="1:5" ht="15">
      <c r="A144" t="s">
        <v>149</v>
      </c>
      <c r="B144" t="s">
        <v>6</v>
      </c>
      <c r="C144" s="3">
        <v>55918</v>
      </c>
      <c r="D144" s="3">
        <v>4777</v>
      </c>
      <c r="E144" s="3">
        <f t="shared" si="2"/>
        <v>60695</v>
      </c>
    </row>
    <row r="145" spans="1:5" ht="15">
      <c r="A145" t="s">
        <v>150</v>
      </c>
      <c r="B145" t="s">
        <v>6</v>
      </c>
      <c r="C145" s="3">
        <v>20964</v>
      </c>
      <c r="D145" s="3">
        <v>655</v>
      </c>
      <c r="E145" s="3">
        <f t="shared" si="2"/>
        <v>21619</v>
      </c>
    </row>
    <row r="146" spans="1:5" ht="15">
      <c r="A146" t="s">
        <v>151</v>
      </c>
      <c r="B146" t="s">
        <v>6</v>
      </c>
      <c r="C146" s="3">
        <v>0</v>
      </c>
      <c r="D146" s="3">
        <v>142</v>
      </c>
      <c r="E146" s="3">
        <f t="shared" si="2"/>
        <v>142</v>
      </c>
    </row>
    <row r="147" spans="1:5" ht="15">
      <c r="A147" t="s">
        <v>152</v>
      </c>
      <c r="B147" t="s">
        <v>6</v>
      </c>
      <c r="C147" s="3">
        <v>24389</v>
      </c>
      <c r="D147" s="3">
        <v>0</v>
      </c>
      <c r="E147" s="3">
        <f t="shared" si="2"/>
        <v>24389</v>
      </c>
    </row>
    <row r="148" spans="1:5" ht="15">
      <c r="A148" t="s">
        <v>153</v>
      </c>
      <c r="B148" t="s">
        <v>6</v>
      </c>
      <c r="C148" s="3">
        <v>25632</v>
      </c>
      <c r="D148" s="3">
        <v>119284</v>
      </c>
      <c r="E148" s="3">
        <f t="shared" si="2"/>
        <v>144916</v>
      </c>
    </row>
    <row r="149" spans="1:5" ht="15">
      <c r="A149" t="s">
        <v>154</v>
      </c>
      <c r="B149" t="s">
        <v>79</v>
      </c>
      <c r="C149" s="3">
        <v>252765</v>
      </c>
      <c r="D149" s="3">
        <v>22122</v>
      </c>
      <c r="E149" s="3">
        <f t="shared" si="2"/>
        <v>274887</v>
      </c>
    </row>
    <row r="150" spans="1:5" ht="15">
      <c r="A150" t="s">
        <v>155</v>
      </c>
      <c r="B150" t="s">
        <v>79</v>
      </c>
      <c r="C150" s="3">
        <v>59755</v>
      </c>
      <c r="D150" s="3">
        <v>3997</v>
      </c>
      <c r="E150" s="3">
        <f t="shared" si="2"/>
        <v>63752</v>
      </c>
    </row>
    <row r="151" spans="1:5" ht="15">
      <c r="A151" t="s">
        <v>156</v>
      </c>
      <c r="B151" t="s">
        <v>6</v>
      </c>
      <c r="C151" s="3">
        <v>24876</v>
      </c>
      <c r="D151" s="3">
        <v>32309</v>
      </c>
      <c r="E151" s="3">
        <f t="shared" si="2"/>
        <v>57185</v>
      </c>
    </row>
    <row r="152" spans="1:5" ht="15">
      <c r="A152" t="s">
        <v>157</v>
      </c>
      <c r="B152" t="s">
        <v>6</v>
      </c>
      <c r="C152" s="3">
        <v>523812</v>
      </c>
      <c r="D152" s="3">
        <v>2961</v>
      </c>
      <c r="E152" s="3">
        <f t="shared" si="2"/>
        <v>526773</v>
      </c>
    </row>
    <row r="153" spans="1:5" ht="15">
      <c r="A153" t="s">
        <v>158</v>
      </c>
      <c r="B153" t="s">
        <v>6</v>
      </c>
      <c r="C153" s="3">
        <v>16340</v>
      </c>
      <c r="D153" s="3">
        <v>2335</v>
      </c>
      <c r="E153" s="3">
        <f t="shared" si="2"/>
        <v>18675</v>
      </c>
    </row>
    <row r="154" spans="1:5" ht="15">
      <c r="A154" t="s">
        <v>159</v>
      </c>
      <c r="B154" t="s">
        <v>6</v>
      </c>
      <c r="C154" s="3">
        <v>891</v>
      </c>
      <c r="D154" s="3">
        <v>0</v>
      </c>
      <c r="E154" s="3">
        <f t="shared" si="2"/>
        <v>891</v>
      </c>
    </row>
    <row r="155" spans="1:5" ht="15">
      <c r="A155" t="s">
        <v>160</v>
      </c>
      <c r="B155" t="s">
        <v>6</v>
      </c>
      <c r="C155" s="3">
        <v>70303</v>
      </c>
      <c r="D155" s="3">
        <v>46183</v>
      </c>
      <c r="E155" s="3">
        <f t="shared" si="2"/>
        <v>116486</v>
      </c>
    </row>
    <row r="156" spans="1:5" ht="15">
      <c r="A156" t="s">
        <v>161</v>
      </c>
      <c r="B156" t="s">
        <v>6</v>
      </c>
      <c r="C156" s="3">
        <v>0</v>
      </c>
      <c r="D156" s="3">
        <v>10701</v>
      </c>
      <c r="E156" s="3">
        <f t="shared" si="2"/>
        <v>10701</v>
      </c>
    </row>
    <row r="157" spans="1:5" ht="15">
      <c r="A157" t="s">
        <v>162</v>
      </c>
      <c r="B157" t="s">
        <v>6</v>
      </c>
      <c r="C157" s="3">
        <v>643</v>
      </c>
      <c r="D157" s="3">
        <v>8788</v>
      </c>
      <c r="E157" s="3">
        <f t="shared" si="2"/>
        <v>9431</v>
      </c>
    </row>
    <row r="158" spans="1:5" ht="15">
      <c r="A158" t="s">
        <v>163</v>
      </c>
      <c r="B158" t="s">
        <v>6</v>
      </c>
      <c r="C158" s="3">
        <v>170969</v>
      </c>
      <c r="D158" s="3">
        <v>4791</v>
      </c>
      <c r="E158" s="3">
        <f t="shared" si="2"/>
        <v>175760</v>
      </c>
    </row>
    <row r="159" spans="1:5" ht="15">
      <c r="A159" t="s">
        <v>164</v>
      </c>
      <c r="B159" t="s">
        <v>6</v>
      </c>
      <c r="C159" s="3">
        <v>21647</v>
      </c>
      <c r="D159" s="3">
        <v>0</v>
      </c>
      <c r="E159" s="3">
        <f t="shared" si="2"/>
        <v>21647</v>
      </c>
    </row>
    <row r="160" spans="1:5" ht="15">
      <c r="A160" t="s">
        <v>165</v>
      </c>
      <c r="B160" t="s">
        <v>6</v>
      </c>
      <c r="C160" s="3">
        <v>42958</v>
      </c>
      <c r="D160" s="3">
        <v>4123</v>
      </c>
      <c r="E160" s="3">
        <f t="shared" si="2"/>
        <v>47081</v>
      </c>
    </row>
    <row r="161" spans="1:5" ht="15">
      <c r="A161" t="s">
        <v>166</v>
      </c>
      <c r="B161" t="s">
        <v>6</v>
      </c>
      <c r="C161" s="3">
        <v>112793</v>
      </c>
      <c r="D161" s="3">
        <v>325752</v>
      </c>
      <c r="E161" s="3">
        <f t="shared" si="2"/>
        <v>438545</v>
      </c>
    </row>
    <row r="162" spans="1:5" ht="15">
      <c r="A162" t="s">
        <v>167</v>
      </c>
      <c r="B162" t="s">
        <v>6</v>
      </c>
      <c r="C162" s="3">
        <v>2725</v>
      </c>
      <c r="D162" s="3">
        <v>0</v>
      </c>
      <c r="E162" s="3">
        <f t="shared" si="2"/>
        <v>2725</v>
      </c>
    </row>
    <row r="163" spans="1:5" ht="15">
      <c r="A163" t="s">
        <v>168</v>
      </c>
      <c r="B163" t="s">
        <v>6</v>
      </c>
      <c r="C163" s="3">
        <v>136553</v>
      </c>
      <c r="D163" s="3">
        <v>4750</v>
      </c>
      <c r="E163" s="3">
        <f t="shared" si="2"/>
        <v>141303</v>
      </c>
    </row>
    <row r="164" spans="1:5" ht="15">
      <c r="A164" t="s">
        <v>169</v>
      </c>
      <c r="B164" t="s">
        <v>6</v>
      </c>
      <c r="C164" s="3">
        <v>4796</v>
      </c>
      <c r="D164" s="3">
        <v>637</v>
      </c>
      <c r="E164" s="3">
        <f t="shared" si="2"/>
        <v>5433</v>
      </c>
    </row>
    <row r="165" spans="1:5" ht="15">
      <c r="A165" t="s">
        <v>170</v>
      </c>
      <c r="B165" t="s">
        <v>6</v>
      </c>
      <c r="C165" s="3">
        <v>39039</v>
      </c>
      <c r="D165" s="3">
        <v>45370</v>
      </c>
      <c r="E165" s="3">
        <f t="shared" si="2"/>
        <v>84409</v>
      </c>
    </row>
    <row r="166" spans="1:5" ht="15">
      <c r="A166" t="s">
        <v>171</v>
      </c>
      <c r="B166" t="s">
        <v>6</v>
      </c>
      <c r="C166" s="3">
        <v>95263</v>
      </c>
      <c r="D166" s="3">
        <v>30326</v>
      </c>
      <c r="E166" s="3">
        <f t="shared" si="2"/>
        <v>125589</v>
      </c>
    </row>
    <row r="167" spans="1:5" ht="15">
      <c r="A167" t="s">
        <v>172</v>
      </c>
      <c r="B167" t="s">
        <v>6</v>
      </c>
      <c r="C167" s="3">
        <v>126208</v>
      </c>
      <c r="D167" s="3">
        <v>28611</v>
      </c>
      <c r="E167" s="3">
        <f t="shared" si="2"/>
        <v>154819</v>
      </c>
    </row>
    <row r="168" spans="1:5" ht="15">
      <c r="A168" t="s">
        <v>173</v>
      </c>
      <c r="B168" t="s">
        <v>6</v>
      </c>
      <c r="C168" s="3">
        <v>27933</v>
      </c>
      <c r="D168" s="3">
        <v>0</v>
      </c>
      <c r="E168" s="3">
        <f t="shared" si="2"/>
        <v>27933</v>
      </c>
    </row>
    <row r="169" spans="1:5" ht="15">
      <c r="A169" t="s">
        <v>174</v>
      </c>
      <c r="B169" t="s">
        <v>6</v>
      </c>
      <c r="C169" s="3">
        <v>15517</v>
      </c>
      <c r="D169" s="3">
        <v>8883</v>
      </c>
      <c r="E169" s="3">
        <f t="shared" si="2"/>
        <v>24400</v>
      </c>
    </row>
    <row r="170" spans="1:5" ht="15">
      <c r="A170" t="s">
        <v>175</v>
      </c>
      <c r="B170" t="s">
        <v>6</v>
      </c>
      <c r="C170" s="3">
        <v>18284</v>
      </c>
      <c r="D170" s="3">
        <v>86685</v>
      </c>
      <c r="E170" s="3">
        <f t="shared" si="2"/>
        <v>104969</v>
      </c>
    </row>
    <row r="171" spans="1:5" ht="15">
      <c r="A171" t="s">
        <v>176</v>
      </c>
      <c r="B171" t="s">
        <v>6</v>
      </c>
      <c r="C171" s="3">
        <v>50159</v>
      </c>
      <c r="D171" s="3">
        <v>3677</v>
      </c>
      <c r="E171" s="3">
        <f t="shared" si="2"/>
        <v>53836</v>
      </c>
    </row>
    <row r="172" spans="1:5" ht="15">
      <c r="A172" t="s">
        <v>177</v>
      </c>
      <c r="B172" t="s">
        <v>6</v>
      </c>
      <c r="C172" s="3">
        <v>96077</v>
      </c>
      <c r="D172" s="3">
        <v>8814</v>
      </c>
      <c r="E172" s="3">
        <f t="shared" si="2"/>
        <v>104891</v>
      </c>
    </row>
    <row r="173" spans="1:5" ht="15">
      <c r="A173" t="s">
        <v>178</v>
      </c>
      <c r="B173" t="s">
        <v>6</v>
      </c>
      <c r="C173" s="3">
        <v>0</v>
      </c>
      <c r="D173" s="3">
        <v>1222</v>
      </c>
      <c r="E173" s="3">
        <f t="shared" si="2"/>
        <v>1222</v>
      </c>
    </row>
    <row r="174" spans="1:5" ht="15">
      <c r="A174" t="s">
        <v>179</v>
      </c>
      <c r="B174" t="s">
        <v>6</v>
      </c>
      <c r="C174" s="3">
        <v>38733</v>
      </c>
      <c r="D174" s="3">
        <v>35307</v>
      </c>
      <c r="E174" s="3">
        <f t="shared" si="2"/>
        <v>74040</v>
      </c>
    </row>
    <row r="175" spans="1:5" ht="15">
      <c r="A175" t="s">
        <v>180</v>
      </c>
      <c r="B175" t="s">
        <v>6</v>
      </c>
      <c r="C175" s="3">
        <v>86215</v>
      </c>
      <c r="D175" s="3">
        <v>54488</v>
      </c>
      <c r="E175" s="3">
        <f t="shared" si="2"/>
        <v>140703</v>
      </c>
    </row>
    <row r="176" spans="1:5" ht="15">
      <c r="A176" t="s">
        <v>181</v>
      </c>
      <c r="B176" t="s">
        <v>6</v>
      </c>
      <c r="C176" s="3">
        <v>3484</v>
      </c>
      <c r="D176" s="3">
        <v>0</v>
      </c>
      <c r="E176" s="3">
        <f t="shared" si="2"/>
        <v>3484</v>
      </c>
    </row>
    <row r="177" spans="1:5" ht="15">
      <c r="A177" t="s">
        <v>182</v>
      </c>
      <c r="B177" t="s">
        <v>6</v>
      </c>
      <c r="C177" s="3">
        <v>20310</v>
      </c>
      <c r="D177" s="3">
        <v>2216</v>
      </c>
      <c r="E177" s="3">
        <f t="shared" si="2"/>
        <v>22526</v>
      </c>
    </row>
    <row r="178" spans="1:5" ht="15">
      <c r="A178" t="s">
        <v>183</v>
      </c>
      <c r="B178" t="s">
        <v>6</v>
      </c>
      <c r="C178" s="3">
        <v>27186</v>
      </c>
      <c r="D178" s="3">
        <v>1568</v>
      </c>
      <c r="E178" s="3">
        <f t="shared" si="2"/>
        <v>28754</v>
      </c>
    </row>
    <row r="179" spans="1:5" ht="15">
      <c r="A179" t="s">
        <v>184</v>
      </c>
      <c r="B179" t="s">
        <v>6</v>
      </c>
      <c r="C179" s="3">
        <v>119326</v>
      </c>
      <c r="D179" s="3">
        <v>0</v>
      </c>
      <c r="E179" s="3">
        <f t="shared" si="2"/>
        <v>119326</v>
      </c>
    </row>
    <row r="180" spans="1:5" ht="15">
      <c r="A180" t="s">
        <v>185</v>
      </c>
      <c r="B180" t="s">
        <v>6</v>
      </c>
      <c r="C180" s="3">
        <v>79551</v>
      </c>
      <c r="D180" s="3">
        <v>0</v>
      </c>
      <c r="E180" s="3">
        <f t="shared" si="2"/>
        <v>79551</v>
      </c>
    </row>
    <row r="181" spans="1:5" ht="15">
      <c r="A181" t="s">
        <v>186</v>
      </c>
      <c r="B181" t="s">
        <v>6</v>
      </c>
      <c r="C181" s="3">
        <v>36588</v>
      </c>
      <c r="D181" s="3">
        <v>865</v>
      </c>
      <c r="E181" s="3">
        <f t="shared" si="2"/>
        <v>37453</v>
      </c>
    </row>
    <row r="182" spans="1:5" ht="15">
      <c r="A182" t="s">
        <v>187</v>
      </c>
      <c r="B182" t="s">
        <v>6</v>
      </c>
      <c r="C182" s="3">
        <v>6438</v>
      </c>
      <c r="D182" s="3">
        <v>0</v>
      </c>
      <c r="E182" s="3">
        <f t="shared" si="2"/>
        <v>6438</v>
      </c>
    </row>
    <row r="183" spans="1:5" ht="15">
      <c r="A183" t="s">
        <v>188</v>
      </c>
      <c r="B183" t="s">
        <v>6</v>
      </c>
      <c r="C183" s="3">
        <v>284</v>
      </c>
      <c r="D183" s="3">
        <v>1575</v>
      </c>
      <c r="E183" s="3">
        <f t="shared" si="2"/>
        <v>1859</v>
      </c>
    </row>
    <row r="184" spans="1:5" ht="15">
      <c r="A184" t="s">
        <v>189</v>
      </c>
      <c r="B184" t="s">
        <v>6</v>
      </c>
      <c r="C184" s="3">
        <v>0</v>
      </c>
      <c r="D184" s="3">
        <v>2404</v>
      </c>
      <c r="E184" s="3">
        <f t="shared" si="2"/>
        <v>2404</v>
      </c>
    </row>
    <row r="185" spans="1:5" ht="15">
      <c r="A185" t="s">
        <v>190</v>
      </c>
      <c r="B185" t="s">
        <v>6</v>
      </c>
      <c r="C185" s="3">
        <v>0</v>
      </c>
      <c r="D185" s="3">
        <v>29654</v>
      </c>
      <c r="E185" s="3">
        <f t="shared" si="2"/>
        <v>29654</v>
      </c>
    </row>
    <row r="186" spans="1:5" ht="15">
      <c r="A186" t="s">
        <v>191</v>
      </c>
      <c r="B186" t="s">
        <v>6</v>
      </c>
      <c r="C186" s="3">
        <v>269</v>
      </c>
      <c r="D186" s="3">
        <v>88</v>
      </c>
      <c r="E186" s="3">
        <f t="shared" si="2"/>
        <v>357</v>
      </c>
    </row>
    <row r="187" spans="1:5" ht="15">
      <c r="A187" t="s">
        <v>192</v>
      </c>
      <c r="B187" t="s">
        <v>6</v>
      </c>
      <c r="C187" s="3">
        <v>13488</v>
      </c>
      <c r="D187" s="3">
        <v>65339</v>
      </c>
      <c r="E187" s="3">
        <f t="shared" si="2"/>
        <v>78827</v>
      </c>
    </row>
    <row r="188" spans="1:5" ht="15">
      <c r="A188" t="s">
        <v>193</v>
      </c>
      <c r="B188" t="s">
        <v>6</v>
      </c>
      <c r="C188" s="3">
        <v>19652</v>
      </c>
      <c r="D188" s="3">
        <v>1947</v>
      </c>
      <c r="E188" s="3">
        <f t="shared" si="2"/>
        <v>21599</v>
      </c>
    </row>
    <row r="189" spans="1:5" ht="15">
      <c r="A189" t="s">
        <v>194</v>
      </c>
      <c r="B189" t="s">
        <v>9</v>
      </c>
      <c r="C189" s="3">
        <v>11473</v>
      </c>
      <c r="D189" s="3">
        <v>0</v>
      </c>
      <c r="E189" s="3">
        <f t="shared" si="2"/>
        <v>11473</v>
      </c>
    </row>
    <row r="190" spans="1:5" ht="15">
      <c r="A190" t="s">
        <v>195</v>
      </c>
      <c r="B190" t="s">
        <v>9</v>
      </c>
      <c r="C190" s="3">
        <v>128725</v>
      </c>
      <c r="D190" s="3">
        <v>37927</v>
      </c>
      <c r="E190" s="3">
        <f t="shared" si="2"/>
        <v>166652</v>
      </c>
    </row>
    <row r="191" spans="1:5" ht="15">
      <c r="A191" t="s">
        <v>196</v>
      </c>
      <c r="B191" t="s">
        <v>9</v>
      </c>
      <c r="C191" s="3">
        <v>2663307</v>
      </c>
      <c r="D191" s="3">
        <v>253408</v>
      </c>
      <c r="E191" s="3">
        <f t="shared" si="2"/>
        <v>2916715</v>
      </c>
    </row>
    <row r="192" spans="1:5" ht="15">
      <c r="A192" t="s">
        <v>197</v>
      </c>
      <c r="B192" t="s">
        <v>9</v>
      </c>
      <c r="C192" s="3">
        <v>190380</v>
      </c>
      <c r="D192" s="3">
        <v>59810</v>
      </c>
      <c r="E192" s="3">
        <f t="shared" si="2"/>
        <v>250190</v>
      </c>
    </row>
    <row r="193" spans="1:5" ht="15">
      <c r="A193" t="s">
        <v>198</v>
      </c>
      <c r="B193" t="s">
        <v>9</v>
      </c>
      <c r="C193" s="3">
        <v>42185</v>
      </c>
      <c r="D193" s="3">
        <v>59028</v>
      </c>
      <c r="E193" s="3">
        <f t="shared" si="2"/>
        <v>101213</v>
      </c>
    </row>
    <row r="194" spans="1:5" ht="15">
      <c r="A194" t="s">
        <v>199</v>
      </c>
      <c r="B194" t="s">
        <v>6</v>
      </c>
      <c r="C194" s="3">
        <v>6184</v>
      </c>
      <c r="D194" s="3">
        <v>175</v>
      </c>
      <c r="E194" s="3">
        <f t="shared" si="2"/>
        <v>6359</v>
      </c>
    </row>
    <row r="195" spans="1:5" ht="15">
      <c r="A195" t="s">
        <v>200</v>
      </c>
      <c r="B195" t="s">
        <v>6</v>
      </c>
      <c r="C195" s="3">
        <v>26325</v>
      </c>
      <c r="D195" s="3">
        <v>10924</v>
      </c>
      <c r="E195" s="3">
        <f t="shared" si="2"/>
        <v>37249</v>
      </c>
    </row>
    <row r="196" spans="1:5" ht="15">
      <c r="A196" t="s">
        <v>201</v>
      </c>
      <c r="B196" t="s">
        <v>6</v>
      </c>
      <c r="C196" s="3">
        <v>19283</v>
      </c>
      <c r="D196" s="3">
        <v>8261</v>
      </c>
      <c r="E196" s="3">
        <f aca="true" t="shared" si="3" ref="E196:E212">SUM(C196:D196)</f>
        <v>27544</v>
      </c>
    </row>
    <row r="197" spans="1:5" ht="15">
      <c r="A197" t="s">
        <v>202</v>
      </c>
      <c r="B197" t="s">
        <v>6</v>
      </c>
      <c r="C197" s="3">
        <v>0</v>
      </c>
      <c r="D197" s="3">
        <v>8235</v>
      </c>
      <c r="E197" s="3">
        <f t="shared" si="3"/>
        <v>8235</v>
      </c>
    </row>
    <row r="198" spans="1:5" ht="15">
      <c r="A198" t="s">
        <v>203</v>
      </c>
      <c r="B198" t="s">
        <v>6</v>
      </c>
      <c r="C198" s="3">
        <v>15034</v>
      </c>
      <c r="D198" s="3">
        <v>0</v>
      </c>
      <c r="E198" s="3">
        <f t="shared" si="3"/>
        <v>15034</v>
      </c>
    </row>
    <row r="199" spans="1:5" ht="15">
      <c r="A199" t="s">
        <v>204</v>
      </c>
      <c r="B199" t="s">
        <v>6</v>
      </c>
      <c r="C199" s="3">
        <v>100666</v>
      </c>
      <c r="D199" s="3">
        <v>1372</v>
      </c>
      <c r="E199" s="3">
        <f t="shared" si="3"/>
        <v>102038</v>
      </c>
    </row>
    <row r="200" spans="1:5" ht="15">
      <c r="A200" t="s">
        <v>205</v>
      </c>
      <c r="B200" t="s">
        <v>6</v>
      </c>
      <c r="C200" s="3">
        <v>3656</v>
      </c>
      <c r="D200" s="3">
        <v>3032</v>
      </c>
      <c r="E200" s="3">
        <f t="shared" si="3"/>
        <v>6688</v>
      </c>
    </row>
    <row r="201" spans="1:5" ht="15">
      <c r="A201" s="1" t="s">
        <v>206</v>
      </c>
      <c r="B201" t="s">
        <v>6</v>
      </c>
      <c r="C201" s="3">
        <v>20623</v>
      </c>
      <c r="D201" s="3">
        <v>15388</v>
      </c>
      <c r="E201" s="3">
        <f t="shared" si="3"/>
        <v>36011</v>
      </c>
    </row>
    <row r="202" spans="1:5" ht="15">
      <c r="A202" s="1" t="s">
        <v>207</v>
      </c>
      <c r="B202" t="s">
        <v>6</v>
      </c>
      <c r="C202" s="3">
        <v>5388</v>
      </c>
      <c r="D202" s="3">
        <v>5310</v>
      </c>
      <c r="E202" s="3">
        <f t="shared" si="3"/>
        <v>10698</v>
      </c>
    </row>
    <row r="203" spans="1:5" ht="15">
      <c r="A203" t="s">
        <v>208</v>
      </c>
      <c r="B203" t="s">
        <v>6</v>
      </c>
      <c r="C203" s="3">
        <v>23489</v>
      </c>
      <c r="D203" s="3">
        <v>32344</v>
      </c>
      <c r="E203" s="3">
        <f t="shared" si="3"/>
        <v>55833</v>
      </c>
    </row>
    <row r="204" spans="1:5" ht="15">
      <c r="A204" t="s">
        <v>209</v>
      </c>
      <c r="B204" t="s">
        <v>6</v>
      </c>
      <c r="C204" s="3">
        <v>62455</v>
      </c>
      <c r="D204" s="3">
        <v>44917</v>
      </c>
      <c r="E204" s="3">
        <f t="shared" si="3"/>
        <v>107372</v>
      </c>
    </row>
    <row r="205" spans="1:5" ht="15">
      <c r="A205" t="s">
        <v>210</v>
      </c>
      <c r="B205" t="s">
        <v>6</v>
      </c>
      <c r="C205" s="3">
        <v>87972</v>
      </c>
      <c r="D205" s="3">
        <v>0</v>
      </c>
      <c r="E205" s="3">
        <f t="shared" si="3"/>
        <v>87972</v>
      </c>
    </row>
    <row r="206" spans="1:5" ht="15">
      <c r="A206" t="s">
        <v>211</v>
      </c>
      <c r="B206" t="s">
        <v>6</v>
      </c>
      <c r="C206" s="3">
        <v>7955</v>
      </c>
      <c r="D206" s="3">
        <v>0</v>
      </c>
      <c r="E206" s="3">
        <f t="shared" si="3"/>
        <v>7955</v>
      </c>
    </row>
    <row r="207" spans="1:5" ht="15">
      <c r="A207" t="s">
        <v>212</v>
      </c>
      <c r="B207" t="s">
        <v>6</v>
      </c>
      <c r="C207" s="3">
        <v>9070</v>
      </c>
      <c r="D207" s="3">
        <v>0</v>
      </c>
      <c r="E207" s="3">
        <f t="shared" si="3"/>
        <v>9070</v>
      </c>
    </row>
    <row r="208" spans="1:5" ht="15">
      <c r="A208" t="s">
        <v>213</v>
      </c>
      <c r="B208" t="s">
        <v>6</v>
      </c>
      <c r="C208" s="3">
        <v>15556</v>
      </c>
      <c r="D208" s="3">
        <v>20384</v>
      </c>
      <c r="E208" s="3">
        <f t="shared" si="3"/>
        <v>35940</v>
      </c>
    </row>
    <row r="209" spans="1:5" ht="15">
      <c r="A209" t="s">
        <v>214</v>
      </c>
      <c r="B209" t="s">
        <v>6</v>
      </c>
      <c r="C209" s="3">
        <v>88791</v>
      </c>
      <c r="D209" s="3">
        <v>9553</v>
      </c>
      <c r="E209" s="3">
        <f t="shared" si="3"/>
        <v>98344</v>
      </c>
    </row>
    <row r="210" spans="1:5" ht="15">
      <c r="A210" t="s">
        <v>215</v>
      </c>
      <c r="B210" t="s">
        <v>6</v>
      </c>
      <c r="C210" s="3">
        <v>18646</v>
      </c>
      <c r="D210" s="3">
        <v>0</v>
      </c>
      <c r="E210" s="3">
        <f t="shared" si="3"/>
        <v>18646</v>
      </c>
    </row>
    <row r="211" spans="1:5" ht="15">
      <c r="A211" t="s">
        <v>216</v>
      </c>
      <c r="B211" t="s">
        <v>6</v>
      </c>
      <c r="C211" s="3">
        <v>25527</v>
      </c>
      <c r="D211" s="3">
        <v>19061</v>
      </c>
      <c r="E211" s="3">
        <f t="shared" si="3"/>
        <v>44588</v>
      </c>
    </row>
    <row r="212" spans="1:5" ht="15">
      <c r="A212" t="s">
        <v>217</v>
      </c>
      <c r="B212" t="s">
        <v>6</v>
      </c>
      <c r="C212" s="3">
        <v>59926</v>
      </c>
      <c r="D212" s="3">
        <v>0</v>
      </c>
      <c r="E212" s="3">
        <f t="shared" si="3"/>
        <v>59926</v>
      </c>
    </row>
    <row r="213" spans="1:5" ht="15">
      <c r="A213" s="1" t="s">
        <v>4</v>
      </c>
      <c r="C213" s="3">
        <f>SUM(C3:C212)</f>
        <v>20828583</v>
      </c>
      <c r="D213" s="3">
        <f>SUM(D3:D212)</f>
        <v>5765723</v>
      </c>
      <c r="E213" s="3">
        <f>SUM(E3:E212)</f>
        <v>26594306</v>
      </c>
    </row>
    <row r="214" spans="3:5" ht="15">
      <c r="C214" s="3"/>
      <c r="D214" s="3"/>
      <c r="E214" s="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Reinfeld</dc:creator>
  <cp:keywords/>
  <dc:description/>
  <cp:lastModifiedBy>Greg Reinfeld</cp:lastModifiedBy>
  <dcterms:created xsi:type="dcterms:W3CDTF">2014-11-03T15:44:45Z</dcterms:created>
  <dcterms:modified xsi:type="dcterms:W3CDTF">2014-11-05T19:31:11Z</dcterms:modified>
  <cp:category/>
  <cp:version/>
  <cp:contentType/>
  <cp:contentStatus/>
</cp:coreProperties>
</file>