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epository\internet\r08\Executive Order\Part2\Part Two Spreadsheet files\Louisville\"/>
    </mc:Choice>
  </mc:AlternateContent>
  <xr:revisionPtr revIDLastSave="0" documentId="13_ncr:1_{79DBA967-4D9A-4A58-9831-4D80981E52DF}" xr6:coauthVersionLast="44" xr6:coauthVersionMax="44" xr10:uidLastSave="{00000000-0000-0000-0000-000000000000}"/>
  <bookViews>
    <workbookView xWindow="3510" yWindow="351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9" i="1" l="1"/>
  <c r="I39" i="1"/>
  <c r="H39" i="1"/>
  <c r="G39" i="1"/>
  <c r="J41" i="1" l="1"/>
  <c r="J35" i="1"/>
  <c r="J37" i="1" s="1"/>
  <c r="G41" i="1"/>
  <c r="H41" i="1"/>
  <c r="I41" i="1"/>
  <c r="F41" i="1"/>
  <c r="G35" i="1"/>
  <c r="G37" i="1" s="1"/>
  <c r="H35" i="1"/>
  <c r="H37" i="1" s="1"/>
  <c r="I35" i="1"/>
  <c r="I37" i="1" s="1"/>
  <c r="F35" i="1"/>
  <c r="F37" i="1" s="1"/>
  <c r="J43" i="1" l="1"/>
</calcChain>
</file>

<file path=xl/sharedStrings.xml><?xml version="1.0" encoding="utf-8"?>
<sst xmlns="http://schemas.openxmlformats.org/spreadsheetml/2006/main" count="42" uniqueCount="33">
  <si>
    <t>Asset 1</t>
  </si>
  <si>
    <t>Asset 2</t>
  </si>
  <si>
    <t>Asset 3</t>
  </si>
  <si>
    <t>Asset 4</t>
  </si>
  <si>
    <t>Asset 5</t>
  </si>
  <si>
    <t>Debtor:</t>
  </si>
  <si>
    <t>Case No:</t>
  </si>
  <si>
    <t>ESTIMATED SALES PRICE AND NET EQUITY TO ESTATE</t>
  </si>
  <si>
    <t>Estimated Sales Price:</t>
  </si>
  <si>
    <t>Less: Secured Creditors:</t>
  </si>
  <si>
    <t>Less: Realtor/Auctioneer Fees:</t>
  </si>
  <si>
    <t>Less: Trustee Commission</t>
  </si>
  <si>
    <t>Other Est. Admin Costs:</t>
  </si>
  <si>
    <t>Insurance</t>
  </si>
  <si>
    <t>Closing Costs</t>
  </si>
  <si>
    <t>Property Taxes</t>
  </si>
  <si>
    <t>Recording</t>
  </si>
  <si>
    <t>Total Estimated Costs:</t>
  </si>
  <si>
    <t>Net Available to Unsecured</t>
  </si>
  <si>
    <t>Total Unsecured Creditors</t>
  </si>
  <si>
    <t>Less: Federal Income Taxes:</t>
  </si>
  <si>
    <t>Less: State Income Taxes:</t>
  </si>
  <si>
    <t>Less: Local Income Taxes</t>
  </si>
  <si>
    <t>-</t>
  </si>
  <si>
    <t>% to Unsecured Creditors</t>
  </si>
  <si>
    <t>Total Est. % to Unsecured</t>
  </si>
  <si>
    <t>Asset Name/Address:</t>
  </si>
  <si>
    <t>Cleanup, mowing, etc.</t>
  </si>
  <si>
    <t>Electric, water, utilities</t>
  </si>
  <si>
    <t>Security, locksmith</t>
  </si>
  <si>
    <t>Moving and Storage</t>
  </si>
  <si>
    <t>Maintenance</t>
  </si>
  <si>
    <t>Other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</si>
</sst>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/>
    <xf numFmtId="44" fontId="0" fillId="0" borderId="0" xfId="0" applyNumberFormat="1" applyAlignment="1"/>
    <xf numFmtId="44" fontId="0" fillId="0" borderId="1" xfId="0" applyNumberFormat="1" applyBorder="1" applyAlignment="1"/>
    <xf numFmtId="44" fontId="0" fillId="0" borderId="2" xfId="0" applyNumberFormat="1" applyBorder="1" applyAlignment="1"/>
    <xf numFmtId="44" fontId="0" fillId="0" borderId="0" xfId="0" applyNumberFormat="1" applyBorder="1" applyAlignment="1"/>
    <xf numFmtId="0" fontId="0" fillId="0" borderId="0" xfId="0" applyNumberFormat="1" applyAlignment="1"/>
    <xf numFmtId="0" fontId="2" fillId="0" borderId="0" xfId="0" applyNumberFormat="1" applyFont="1" applyAlignment="1"/>
    <xf numFmtId="0" fontId="2" fillId="0" borderId="0" xfId="0" applyFont="1" applyAlignment="1">
      <alignment horizontal="centerContinuous"/>
    </xf>
    <xf numFmtId="40" fontId="0" fillId="0" borderId="3" xfId="1" applyNumberFormat="1" applyFont="1" applyBorder="1"/>
    <xf numFmtId="40" fontId="2" fillId="0" borderId="3" xfId="1" applyNumberFormat="1" applyFont="1" applyBorder="1"/>
    <xf numFmtId="9" fontId="4" fillId="0" borderId="3" xfId="0" applyNumberFormat="1" applyFont="1" applyBorder="1"/>
    <xf numFmtId="0" fontId="5" fillId="0" borderId="0" xfId="0" applyNumberFormat="1" applyFont="1" applyAlignment="1"/>
    <xf numFmtId="40" fontId="0" fillId="0" borderId="5" xfId="1" applyNumberFormat="1" applyFont="1" applyBorder="1"/>
    <xf numFmtId="40" fontId="0" fillId="0" borderId="6" xfId="1" applyNumberFormat="1" applyFont="1" applyBorder="1"/>
    <xf numFmtId="0" fontId="0" fillId="0" borderId="0" xfId="0" applyBorder="1"/>
    <xf numFmtId="40" fontId="0" fillId="0" borderId="0" xfId="1" applyNumberFormat="1" applyFont="1" applyBorder="1"/>
    <xf numFmtId="40" fontId="0" fillId="0" borderId="2" xfId="1" applyNumberFormat="1" applyFont="1" applyBorder="1" applyAlignment="1">
      <alignment horizontal="fill"/>
    </xf>
    <xf numFmtId="0" fontId="0" fillId="0" borderId="2" xfId="0" applyBorder="1"/>
    <xf numFmtId="0" fontId="0" fillId="0" borderId="0" xfId="0" applyFont="1"/>
    <xf numFmtId="0" fontId="0" fillId="0" borderId="0" xfId="0" applyNumberFormat="1" applyFont="1" applyAlignment="1"/>
    <xf numFmtId="9" fontId="4" fillId="0" borderId="7" xfId="2" applyFont="1" applyBorder="1"/>
    <xf numFmtId="0" fontId="0" fillId="0" borderId="4" xfId="0" applyBorder="1"/>
    <xf numFmtId="40" fontId="0" fillId="0" borderId="2" xfId="1" applyNumberFormat="1" applyFont="1" applyBorder="1"/>
    <xf numFmtId="40" fontId="0" fillId="0" borderId="4" xfId="1" applyNumberFormat="1" applyFont="1" applyBorder="1"/>
    <xf numFmtId="40" fontId="0" fillId="0" borderId="7" xfId="1" applyNumberFormat="1" applyFont="1" applyBorder="1"/>
    <xf numFmtId="40" fontId="2" fillId="0" borderId="7" xfId="1" applyNumberFormat="1" applyFont="1" applyBorder="1"/>
    <xf numFmtId="40" fontId="0" fillId="0" borderId="1" xfId="1" applyNumberFormat="1" applyFont="1" applyBorder="1"/>
    <xf numFmtId="0" fontId="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workbookViewId="0">
      <pane xSplit="4" ySplit="9" topLeftCell="E10" activePane="bottomRight" state="frozen"/>
      <selection pane="topRight" activeCell="E1" sqref="E1"/>
      <selection pane="bottomLeft" activeCell="A8" sqref="A8"/>
      <selection pane="bottomRight" activeCell="D1" sqref="D1"/>
    </sheetView>
  </sheetViews>
  <sheetFormatPr defaultRowHeight="15" x14ac:dyDescent="0.25"/>
  <cols>
    <col min="1" max="3" width="2.85546875" customWidth="1"/>
    <col min="4" max="4" width="26.28515625" bestFit="1" customWidth="1"/>
    <col min="5" max="5" width="1.5703125" customWidth="1"/>
    <col min="6" max="10" width="12.42578125" customWidth="1"/>
  </cols>
  <sheetData>
    <row r="1" spans="1:10" s="2" customFormat="1" x14ac:dyDescent="0.25">
      <c r="D1" s="9" t="s">
        <v>7</v>
      </c>
      <c r="E1" s="9"/>
      <c r="F1" s="9"/>
      <c r="G1" s="9"/>
      <c r="H1" s="9"/>
      <c r="I1" s="9"/>
      <c r="J1" s="9"/>
    </row>
    <row r="2" spans="1:10" s="2" customFormat="1" x14ac:dyDescent="0.25">
      <c r="A2" s="2" t="s">
        <v>5</v>
      </c>
    </row>
    <row r="3" spans="1:10" s="2" customFormat="1" x14ac:dyDescent="0.25">
      <c r="A3" s="2" t="s">
        <v>6</v>
      </c>
    </row>
    <row r="4" spans="1:10" x14ac:dyDescent="0.25">
      <c r="A4" s="2"/>
    </row>
    <row r="5" spans="1:10" x14ac:dyDescent="0.25">
      <c r="F5" s="1" t="s">
        <v>0</v>
      </c>
      <c r="G5" s="1" t="s">
        <v>1</v>
      </c>
      <c r="H5" s="1" t="s">
        <v>2</v>
      </c>
      <c r="I5" s="1" t="s">
        <v>3</v>
      </c>
      <c r="J5" s="1" t="s">
        <v>4</v>
      </c>
    </row>
    <row r="6" spans="1:10" x14ac:dyDescent="0.25">
      <c r="D6" s="2" t="s">
        <v>26</v>
      </c>
      <c r="F6" s="29"/>
      <c r="G6" s="29"/>
      <c r="H6" s="29"/>
      <c r="I6" s="29"/>
      <c r="J6" s="29"/>
    </row>
    <row r="7" spans="1:10" x14ac:dyDescent="0.25">
      <c r="F7" s="1"/>
      <c r="G7" s="1"/>
      <c r="H7" s="1"/>
      <c r="I7" s="1"/>
      <c r="J7" s="1"/>
    </row>
    <row r="8" spans="1:10" s="2" customFormat="1" x14ac:dyDescent="0.25">
      <c r="D8" s="2" t="s">
        <v>8</v>
      </c>
      <c r="F8" s="11"/>
      <c r="G8" s="11"/>
      <c r="H8" s="11"/>
      <c r="I8" s="11"/>
      <c r="J8" s="11"/>
    </row>
    <row r="9" spans="1:10" x14ac:dyDescent="0.25">
      <c r="F9" s="17"/>
      <c r="G9" s="17"/>
      <c r="H9" s="17"/>
      <c r="I9" s="17"/>
      <c r="J9" s="17"/>
    </row>
    <row r="10" spans="1:10" x14ac:dyDescent="0.25">
      <c r="D10" s="20" t="s">
        <v>9</v>
      </c>
      <c r="F10" s="28"/>
      <c r="G10" s="28"/>
      <c r="H10" s="28"/>
      <c r="I10" s="28"/>
      <c r="J10" s="28"/>
    </row>
    <row r="11" spans="1:10" x14ac:dyDescent="0.25">
      <c r="D11" s="4"/>
      <c r="F11" s="15"/>
      <c r="G11" s="15"/>
      <c r="H11" s="15"/>
      <c r="I11" s="15"/>
      <c r="J11" s="15"/>
    </row>
    <row r="12" spans="1:10" x14ac:dyDescent="0.25">
      <c r="D12" s="5"/>
      <c r="F12" s="10"/>
      <c r="G12" s="10"/>
      <c r="H12" s="10"/>
      <c r="I12" s="10"/>
      <c r="J12" s="10"/>
    </row>
    <row r="13" spans="1:10" x14ac:dyDescent="0.25">
      <c r="D13" s="5"/>
      <c r="F13" s="10"/>
      <c r="G13" s="10"/>
      <c r="H13" s="10"/>
      <c r="I13" s="10"/>
      <c r="J13" s="10"/>
    </row>
    <row r="14" spans="1:10" s="16" customFormat="1" x14ac:dyDescent="0.25">
      <c r="D14" s="6"/>
      <c r="F14" s="17"/>
      <c r="G14" s="17"/>
      <c r="H14" s="17"/>
      <c r="I14" s="17"/>
      <c r="J14" s="17"/>
    </row>
    <row r="15" spans="1:10" x14ac:dyDescent="0.25">
      <c r="D15" s="7" t="s">
        <v>10</v>
      </c>
      <c r="F15" s="14"/>
      <c r="G15" s="14"/>
      <c r="H15" s="14"/>
      <c r="I15" s="14"/>
      <c r="J15" s="14"/>
    </row>
    <row r="16" spans="1:10" x14ac:dyDescent="0.25">
      <c r="D16" s="3"/>
      <c r="F16" s="25"/>
      <c r="G16" s="25"/>
      <c r="H16" s="25"/>
      <c r="I16" s="25"/>
      <c r="J16" s="25"/>
    </row>
    <row r="17" spans="4:10" x14ac:dyDescent="0.25">
      <c r="D17" s="13" t="s">
        <v>12</v>
      </c>
      <c r="F17" s="17"/>
      <c r="G17" s="17"/>
      <c r="H17" s="17"/>
      <c r="I17" s="17"/>
      <c r="J17" s="17"/>
    </row>
    <row r="18" spans="4:10" x14ac:dyDescent="0.25">
      <c r="D18" s="3" t="s">
        <v>29</v>
      </c>
      <c r="F18" s="10"/>
      <c r="G18" s="10"/>
      <c r="H18" s="10"/>
      <c r="I18" s="10"/>
      <c r="J18" s="10"/>
    </row>
    <row r="19" spans="4:10" x14ac:dyDescent="0.25">
      <c r="D19" s="3" t="s">
        <v>30</v>
      </c>
      <c r="F19" s="10"/>
      <c r="G19" s="10"/>
      <c r="H19" s="10"/>
      <c r="I19" s="10"/>
      <c r="J19" s="10"/>
    </row>
    <row r="20" spans="4:10" x14ac:dyDescent="0.25">
      <c r="D20" s="3" t="s">
        <v>31</v>
      </c>
      <c r="F20" s="10"/>
      <c r="G20" s="10"/>
      <c r="H20" s="10"/>
      <c r="I20" s="10"/>
      <c r="J20" s="10"/>
    </row>
    <row r="21" spans="4:10" x14ac:dyDescent="0.25">
      <c r="D21" s="3" t="s">
        <v>27</v>
      </c>
      <c r="F21" s="10"/>
      <c r="G21" s="10"/>
      <c r="H21" s="10"/>
      <c r="I21" s="10"/>
      <c r="J21" s="10"/>
    </row>
    <row r="22" spans="4:10" x14ac:dyDescent="0.25">
      <c r="D22" s="3" t="s">
        <v>28</v>
      </c>
      <c r="F22" s="10"/>
      <c r="G22" s="10"/>
      <c r="H22" s="10"/>
      <c r="I22" s="10"/>
      <c r="J22" s="10"/>
    </row>
    <row r="23" spans="4:10" x14ac:dyDescent="0.25">
      <c r="D23" s="3" t="s">
        <v>13</v>
      </c>
      <c r="F23" s="10"/>
      <c r="G23" s="10"/>
      <c r="H23" s="10"/>
      <c r="I23" s="10"/>
      <c r="J23" s="10"/>
    </row>
    <row r="24" spans="4:10" x14ac:dyDescent="0.25">
      <c r="D24" s="3" t="s">
        <v>14</v>
      </c>
      <c r="F24" s="10"/>
      <c r="G24" s="10"/>
      <c r="H24" s="10"/>
      <c r="I24" s="10"/>
      <c r="J24" s="10"/>
    </row>
    <row r="25" spans="4:10" x14ac:dyDescent="0.25">
      <c r="D25" s="3" t="s">
        <v>15</v>
      </c>
      <c r="F25" s="10"/>
      <c r="G25" s="10"/>
      <c r="H25" s="10"/>
      <c r="I25" s="10"/>
      <c r="J25" s="10"/>
    </row>
    <row r="26" spans="4:10" x14ac:dyDescent="0.25">
      <c r="D26" s="3" t="s">
        <v>16</v>
      </c>
      <c r="F26" s="10"/>
      <c r="G26" s="10"/>
      <c r="H26" s="10"/>
      <c r="I26" s="10"/>
      <c r="J26" s="10"/>
    </row>
    <row r="27" spans="4:10" x14ac:dyDescent="0.25">
      <c r="D27" s="3" t="s">
        <v>32</v>
      </c>
      <c r="F27" s="10"/>
      <c r="G27" s="10"/>
      <c r="H27" s="10"/>
      <c r="I27" s="10"/>
      <c r="J27" s="10"/>
    </row>
    <row r="28" spans="4:10" x14ac:dyDescent="0.25">
      <c r="D28" s="3"/>
      <c r="F28" s="17"/>
      <c r="G28" s="17"/>
      <c r="H28" s="17"/>
      <c r="I28" s="17"/>
      <c r="J28" s="17"/>
    </row>
    <row r="29" spans="4:10" x14ac:dyDescent="0.25">
      <c r="D29" s="7" t="s">
        <v>11</v>
      </c>
      <c r="F29" s="14"/>
      <c r="G29" s="14"/>
      <c r="H29" s="14"/>
      <c r="I29" s="14"/>
      <c r="J29" s="14"/>
    </row>
    <row r="30" spans="4:10" x14ac:dyDescent="0.25">
      <c r="D30" s="3"/>
      <c r="F30" s="24"/>
      <c r="G30" s="24"/>
      <c r="H30" s="24"/>
      <c r="I30" s="24"/>
      <c r="J30" s="24"/>
    </row>
    <row r="31" spans="4:10" x14ac:dyDescent="0.25">
      <c r="D31" s="7" t="s">
        <v>20</v>
      </c>
      <c r="F31" s="15"/>
      <c r="G31" s="15"/>
      <c r="H31" s="15"/>
      <c r="I31" s="15"/>
      <c r="J31" s="15"/>
    </row>
    <row r="32" spans="4:10" x14ac:dyDescent="0.25">
      <c r="D32" s="7" t="s">
        <v>21</v>
      </c>
      <c r="F32" s="10"/>
      <c r="G32" s="10"/>
      <c r="H32" s="10"/>
      <c r="I32" s="10"/>
      <c r="J32" s="10"/>
    </row>
    <row r="33" spans="4:10" x14ac:dyDescent="0.25">
      <c r="D33" s="7" t="s">
        <v>22</v>
      </c>
      <c r="F33" s="10"/>
      <c r="G33" s="10"/>
      <c r="H33" s="10"/>
      <c r="I33" s="10"/>
      <c r="J33" s="10"/>
    </row>
    <row r="34" spans="4:10" x14ac:dyDescent="0.25">
      <c r="D34" s="3"/>
      <c r="F34" s="18" t="s">
        <v>23</v>
      </c>
      <c r="G34" s="18" t="s">
        <v>23</v>
      </c>
      <c r="H34" s="18" t="s">
        <v>23</v>
      </c>
      <c r="I34" s="18" t="s">
        <v>23</v>
      </c>
      <c r="J34" s="18" t="s">
        <v>23</v>
      </c>
    </row>
    <row r="35" spans="4:10" x14ac:dyDescent="0.25">
      <c r="D35" s="7" t="s">
        <v>17</v>
      </c>
      <c r="F35" s="26">
        <f>SUM(F10:F34)</f>
        <v>0</v>
      </c>
      <c r="G35" s="26">
        <f>SUM(G10:G34)</f>
        <v>0</v>
      </c>
      <c r="H35" s="26">
        <f>SUM(H10:H34)</f>
        <v>0</v>
      </c>
      <c r="I35" s="26">
        <f>SUM(I10:I34)</f>
        <v>0</v>
      </c>
      <c r="J35" s="26">
        <f>SUM(J10:J34)</f>
        <v>0</v>
      </c>
    </row>
    <row r="36" spans="4:10" x14ac:dyDescent="0.25">
      <c r="D36" s="3"/>
      <c r="F36" s="24"/>
      <c r="G36" s="24"/>
      <c r="H36" s="24"/>
      <c r="I36" s="24"/>
      <c r="J36" s="24"/>
    </row>
    <row r="37" spans="4:10" s="2" customFormat="1" x14ac:dyDescent="0.25">
      <c r="D37" s="8" t="s">
        <v>18</v>
      </c>
      <c r="F37" s="27">
        <f>F8-F35</f>
        <v>0</v>
      </c>
      <c r="G37" s="27">
        <f>G8-G35</f>
        <v>0</v>
      </c>
      <c r="H37" s="27">
        <f>H8-H35</f>
        <v>0</v>
      </c>
      <c r="I37" s="27">
        <f>I8-I35</f>
        <v>0</v>
      </c>
      <c r="J37" s="27">
        <f>J8-J35</f>
        <v>0</v>
      </c>
    </row>
    <row r="38" spans="4:10" x14ac:dyDescent="0.25">
      <c r="D38" s="7"/>
      <c r="F38" s="24"/>
      <c r="G38" s="24"/>
      <c r="H38" s="24"/>
      <c r="I38" s="24"/>
      <c r="J38" s="24"/>
    </row>
    <row r="39" spans="4:10" x14ac:dyDescent="0.25">
      <c r="D39" s="7" t="s">
        <v>19</v>
      </c>
      <c r="F39" s="26"/>
      <c r="G39" s="26">
        <f>F39</f>
        <v>0</v>
      </c>
      <c r="H39" s="26">
        <f>F39</f>
        <v>0</v>
      </c>
      <c r="I39" s="26">
        <f>F39</f>
        <v>0</v>
      </c>
      <c r="J39" s="26">
        <f>F39</f>
        <v>0</v>
      </c>
    </row>
    <row r="40" spans="4:10" x14ac:dyDescent="0.25">
      <c r="D40" s="7"/>
      <c r="F40" s="18" t="s">
        <v>23</v>
      </c>
      <c r="G40" s="18" t="s">
        <v>23</v>
      </c>
      <c r="H40" s="18" t="s">
        <v>23</v>
      </c>
      <c r="I40" s="18" t="s">
        <v>23</v>
      </c>
      <c r="J40" s="18" t="s">
        <v>23</v>
      </c>
    </row>
    <row r="41" spans="4:10" s="20" customFormat="1" x14ac:dyDescent="0.25">
      <c r="D41" s="21" t="s">
        <v>24</v>
      </c>
      <c r="F41" s="22">
        <f>IF(F39&lt;0,F37/F39,)</f>
        <v>0</v>
      </c>
      <c r="G41" s="22">
        <f t="shared" ref="G41:I41" si="0">IF(G39&lt;0,G37/G39,)</f>
        <v>0</v>
      </c>
      <c r="H41" s="22">
        <f t="shared" si="0"/>
        <v>0</v>
      </c>
      <c r="I41" s="22">
        <f t="shared" si="0"/>
        <v>0</v>
      </c>
      <c r="J41" s="22">
        <f t="shared" ref="J41" si="1">IF(J39&lt;0,J37/J39,)</f>
        <v>0</v>
      </c>
    </row>
    <row r="42" spans="4:10" x14ac:dyDescent="0.25">
      <c r="D42" s="7"/>
      <c r="F42" s="23"/>
      <c r="G42" s="23"/>
      <c r="H42" s="23"/>
      <c r="I42" s="23"/>
      <c r="J42" s="19"/>
    </row>
    <row r="43" spans="4:10" x14ac:dyDescent="0.25">
      <c r="D43" s="2" t="s">
        <v>25</v>
      </c>
      <c r="F43" s="16"/>
      <c r="G43" s="16"/>
      <c r="H43" s="16"/>
      <c r="I43" s="16"/>
      <c r="J43" s="12">
        <f>SUM(F41:J41)</f>
        <v>0</v>
      </c>
    </row>
  </sheetData>
  <printOptions horizontalCentered="1"/>
  <pageMargins left="0.5" right="0.5" top="1" bottom="1" header="0.3" footer="0.3"/>
  <pageSetup scale="9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DOJ-USTP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ESTIMATED SALES PRICE AND NET EQUITY TO ESTATE</dc:title>
  <dc:creator>Grimes, Gary  (USTP)</dc:creator>
  <cp:lastModifiedBy>Chery, Rose</cp:lastModifiedBy>
  <cp:lastPrinted>2016-05-19T14:27:11Z</cp:lastPrinted>
  <dcterms:created xsi:type="dcterms:W3CDTF">2016-05-19T13:50:12Z</dcterms:created>
  <dcterms:modified xsi:type="dcterms:W3CDTF">2020-01-31T23:34:28Z</dcterms:modified>
</cp:coreProperties>
</file>