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600" yWindow="96" windowWidth="14100" windowHeight="8076"/>
  </bookViews>
  <sheets>
    <sheet name="Transportation Standards 2018" sheetId="3" r:id="rId1"/>
  </sheets>
  <calcPr calcId="171027"/>
</workbook>
</file>

<file path=xl/calcChain.xml><?xml version="1.0" encoding="utf-8"?>
<calcChain xmlns="http://schemas.openxmlformats.org/spreadsheetml/2006/main">
  <c r="C35" i="3" l="1"/>
  <c r="C36" i="3"/>
  <c r="C37" i="3"/>
  <c r="C33" i="3"/>
  <c r="C31" i="3"/>
  <c r="C24" i="3"/>
  <c r="C22" i="3"/>
  <c r="C41" i="3"/>
  <c r="C40" i="3"/>
  <c r="C39" i="3"/>
  <c r="C38" i="3"/>
  <c r="C34" i="3"/>
  <c r="C30" i="3"/>
  <c r="C29" i="3"/>
  <c r="C28" i="3"/>
  <c r="C27" i="3"/>
  <c r="C26" i="3"/>
  <c r="C25" i="3"/>
  <c r="C21" i="3"/>
  <c r="C20" i="3"/>
  <c r="C19" i="3"/>
  <c r="C18" i="3"/>
  <c r="C17" i="3"/>
  <c r="C15" i="3"/>
  <c r="C14" i="3"/>
  <c r="C13" i="3"/>
  <c r="C12" i="3"/>
  <c r="C8" i="3"/>
</calcChain>
</file>

<file path=xl/sharedStrings.xml><?xml version="1.0" encoding="utf-8"?>
<sst xmlns="http://schemas.openxmlformats.org/spreadsheetml/2006/main" count="36" uniqueCount="33">
  <si>
    <t>Public Transportation</t>
  </si>
  <si>
    <t xml:space="preserve">National </t>
  </si>
  <si>
    <t xml:space="preserve">Ownership Costs </t>
  </si>
  <si>
    <t>One Car</t>
  </si>
  <si>
    <t>Operating Costs</t>
  </si>
  <si>
    <t>Northeast Region</t>
  </si>
  <si>
    <t xml:space="preserve">   Boston</t>
  </si>
  <si>
    <t xml:space="preserve">   New York</t>
  </si>
  <si>
    <t xml:space="preserve">   Philadelphia</t>
  </si>
  <si>
    <t>Midwest Region</t>
  </si>
  <si>
    <t xml:space="preserve">   Chicago</t>
  </si>
  <si>
    <t xml:space="preserve">   Cleveland</t>
  </si>
  <si>
    <t xml:space="preserve">   Detroit</t>
  </si>
  <si>
    <t xml:space="preserve">   Minneapolis-St. Paul</t>
  </si>
  <si>
    <t>South Region</t>
  </si>
  <si>
    <t xml:space="preserve">   Atlanta</t>
  </si>
  <si>
    <t xml:space="preserve">   Baltimore</t>
  </si>
  <si>
    <t xml:space="preserve">   Dallas-Ft. Worth  </t>
  </si>
  <si>
    <t xml:space="preserve">   Houston</t>
  </si>
  <si>
    <t xml:space="preserve">   Miami</t>
  </si>
  <si>
    <t xml:space="preserve">   Washington, D.C.</t>
  </si>
  <si>
    <t>West Region</t>
  </si>
  <si>
    <t xml:space="preserve">   Los Angeles</t>
  </si>
  <si>
    <t xml:space="preserve">   Phoenix</t>
  </si>
  <si>
    <t xml:space="preserve">   San Diego</t>
  </si>
  <si>
    <t xml:space="preserve">   San Francisco</t>
  </si>
  <si>
    <t xml:space="preserve">   Seattle</t>
  </si>
  <si>
    <t>Two Cars</t>
  </si>
  <si>
    <t xml:space="preserve">   St. Louis</t>
  </si>
  <si>
    <t xml:space="preserve">   Tampa</t>
  </si>
  <si>
    <t xml:space="preserve">   Anchorage</t>
  </si>
  <si>
    <t xml:space="preserve">   Denver</t>
  </si>
  <si>
    <t xml:space="preserve">   Honolulu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</si>
</sst>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6" x14ac:knownFonts="1">
    <font>
      <sz val="12"/>
      <name val="Times New Roman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3"/>
    <xf numFmtId="0" fontId="1" fillId="0" borderId="0" xfId="3" applyFill="1"/>
    <xf numFmtId="0" fontId="2" fillId="2" borderId="0" xfId="3" applyFont="1" applyFill="1" applyAlignment="1">
      <alignment horizontal="centerContinuous"/>
    </xf>
    <xf numFmtId="0" fontId="3" fillId="2" borderId="0" xfId="3" applyFont="1" applyFill="1" applyAlignment="1">
      <alignment horizontal="centerContinuous"/>
    </xf>
    <xf numFmtId="0" fontId="4" fillId="0" borderId="0" xfId="3" applyFont="1"/>
    <xf numFmtId="6" fontId="3" fillId="0" borderId="0" xfId="0" applyNumberFormat="1" applyFont="1" applyFill="1" applyAlignment="1"/>
    <xf numFmtId="0" fontId="4" fillId="0" borderId="0" xfId="3" applyFont="1" applyBorder="1"/>
    <xf numFmtId="6" fontId="3" fillId="0" borderId="0" xfId="3" applyNumberFormat="1" applyFont="1" applyBorder="1" applyAlignment="1">
      <alignment horizontal="center"/>
    </xf>
    <xf numFmtId="6" fontId="3" fillId="0" borderId="0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6" fontId="3" fillId="0" borderId="0" xfId="3" applyNumberFormat="1" applyFont="1" applyAlignment="1">
      <alignment horizontal="center"/>
    </xf>
    <xf numFmtId="6" fontId="3" fillId="0" borderId="0" xfId="0" applyNumberFormat="1" applyFont="1" applyFill="1" applyAlignment="1">
      <alignment horizontal="center"/>
    </xf>
    <xf numFmtId="0" fontId="4" fillId="0" borderId="0" xfId="3" applyFont="1" applyFill="1" applyBorder="1" applyAlignment="1"/>
    <xf numFmtId="6" fontId="3" fillId="0" borderId="0" xfId="0" applyNumberFormat="1" applyFont="1" applyFill="1" applyBorder="1" applyAlignment="1"/>
    <xf numFmtId="0" fontId="3" fillId="0" borderId="0" xfId="3" applyFont="1" applyFill="1" applyBorder="1" applyAlignment="1"/>
    <xf numFmtId="0" fontId="3" fillId="0" borderId="2" xfId="3" applyFont="1" applyFill="1" applyBorder="1" applyAlignment="1"/>
    <xf numFmtId="6" fontId="3" fillId="0" borderId="2" xfId="0" applyNumberFormat="1" applyFont="1" applyFill="1" applyBorder="1" applyAlignment="1"/>
    <xf numFmtId="0" fontId="3" fillId="0" borderId="0" xfId="3" quotePrefix="1" applyFont="1" applyFill="1" applyBorder="1" applyAlignment="1">
      <alignment horizontal="left"/>
    </xf>
    <xf numFmtId="0" fontId="4" fillId="0" borderId="1" xfId="3" quotePrefix="1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</cellXfs>
  <cellStyles count="5">
    <cellStyle name="Comma 2" xfId="1"/>
    <cellStyle name="Normal" xfId="0" builtinId="0"/>
    <cellStyle name="Normal 2" xfId="2"/>
    <cellStyle name="Normal_TransportationStandards2009_NovCPI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H32" sqref="G31:H32"/>
    </sheetView>
  </sheetViews>
  <sheetFormatPr defaultRowHeight="15.6" x14ac:dyDescent="0.3"/>
  <cols>
    <col min="1" max="1" width="19.09765625" customWidth="1"/>
    <col min="2" max="2" width="9.3984375" customWidth="1"/>
    <col min="3" max="3" width="11.19921875" customWidth="1"/>
  </cols>
  <sheetData>
    <row r="1" spans="1:3" x14ac:dyDescent="0.3">
      <c r="A1" s="1"/>
      <c r="B1" s="1"/>
      <c r="C1" s="1"/>
    </row>
    <row r="2" spans="1:3" x14ac:dyDescent="0.3">
      <c r="A2" s="1"/>
      <c r="B2" s="1"/>
      <c r="C2" s="1"/>
    </row>
    <row r="3" spans="1:3" ht="16.2" x14ac:dyDescent="0.35">
      <c r="A3" s="3" t="s">
        <v>0</v>
      </c>
      <c r="B3" s="4"/>
      <c r="C3" s="3"/>
    </row>
    <row r="4" spans="1:3" x14ac:dyDescent="0.3">
      <c r="A4" s="5" t="s">
        <v>1</v>
      </c>
      <c r="B4" s="6">
        <v>178</v>
      </c>
      <c r="C4" s="6"/>
    </row>
    <row r="5" spans="1:3" x14ac:dyDescent="0.3">
      <c r="A5" s="7"/>
      <c r="B5" s="8"/>
      <c r="C5" s="9"/>
    </row>
    <row r="6" spans="1:3" ht="16.2" x14ac:dyDescent="0.35">
      <c r="A6" s="3" t="s">
        <v>2</v>
      </c>
      <c r="B6" s="4"/>
      <c r="C6" s="3"/>
    </row>
    <row r="7" spans="1:3" x14ac:dyDescent="0.3">
      <c r="A7" s="2"/>
      <c r="B7" s="10" t="s">
        <v>3</v>
      </c>
      <c r="C7" s="19" t="s">
        <v>27</v>
      </c>
    </row>
    <row r="8" spans="1:3" x14ac:dyDescent="0.3">
      <c r="A8" s="5" t="s">
        <v>1</v>
      </c>
      <c r="B8" s="6">
        <v>497</v>
      </c>
      <c r="C8" s="14">
        <f>B8*2</f>
        <v>994</v>
      </c>
    </row>
    <row r="9" spans="1:3" x14ac:dyDescent="0.3">
      <c r="A9" s="5"/>
      <c r="B9" s="11"/>
      <c r="C9" s="12"/>
    </row>
    <row r="10" spans="1:3" ht="16.2" x14ac:dyDescent="0.35">
      <c r="A10" s="20" t="s">
        <v>4</v>
      </c>
      <c r="B10" s="20"/>
      <c r="C10" s="20"/>
    </row>
    <row r="11" spans="1:3" x14ac:dyDescent="0.3">
      <c r="A11" s="10"/>
      <c r="B11" s="10" t="s">
        <v>3</v>
      </c>
      <c r="C11" s="19" t="s">
        <v>27</v>
      </c>
    </row>
    <row r="12" spans="1:3" x14ac:dyDescent="0.3">
      <c r="A12" s="13" t="s">
        <v>5</v>
      </c>
      <c r="B12" s="14">
        <v>230</v>
      </c>
      <c r="C12" s="14">
        <f>B12*2</f>
        <v>460</v>
      </c>
    </row>
    <row r="13" spans="1:3" x14ac:dyDescent="0.3">
      <c r="A13" s="15" t="s">
        <v>6</v>
      </c>
      <c r="B13" s="14">
        <v>250</v>
      </c>
      <c r="C13" s="14">
        <f>B13*2</f>
        <v>500</v>
      </c>
    </row>
    <row r="14" spans="1:3" x14ac:dyDescent="0.3">
      <c r="A14" s="15" t="s">
        <v>7</v>
      </c>
      <c r="B14" s="14">
        <v>304</v>
      </c>
      <c r="C14" s="14">
        <f>B14*2</f>
        <v>608</v>
      </c>
    </row>
    <row r="15" spans="1:3" x14ac:dyDescent="0.3">
      <c r="A15" s="15" t="s">
        <v>8</v>
      </c>
      <c r="B15" s="14">
        <v>252</v>
      </c>
      <c r="C15" s="14">
        <f>B15*2</f>
        <v>504</v>
      </c>
    </row>
    <row r="16" spans="1:3" x14ac:dyDescent="0.3">
      <c r="A16" s="15"/>
      <c r="B16" s="14"/>
      <c r="C16" s="14"/>
    </row>
    <row r="17" spans="1:3" x14ac:dyDescent="0.3">
      <c r="A17" s="13" t="s">
        <v>9</v>
      </c>
      <c r="B17" s="14">
        <v>196</v>
      </c>
      <c r="C17" s="14">
        <f t="shared" ref="C17:C22" si="0">B17*2</f>
        <v>392</v>
      </c>
    </row>
    <row r="18" spans="1:3" x14ac:dyDescent="0.3">
      <c r="A18" s="15" t="s">
        <v>10</v>
      </c>
      <c r="B18" s="14">
        <v>229</v>
      </c>
      <c r="C18" s="14">
        <f t="shared" si="0"/>
        <v>458</v>
      </c>
    </row>
    <row r="19" spans="1:3" x14ac:dyDescent="0.3">
      <c r="A19" s="15" t="s">
        <v>11</v>
      </c>
      <c r="B19" s="14">
        <v>196</v>
      </c>
      <c r="C19" s="14">
        <f t="shared" si="0"/>
        <v>392</v>
      </c>
    </row>
    <row r="20" spans="1:3" x14ac:dyDescent="0.3">
      <c r="A20" s="15" t="s">
        <v>12</v>
      </c>
      <c r="B20" s="14">
        <v>274</v>
      </c>
      <c r="C20" s="14">
        <f t="shared" si="0"/>
        <v>548</v>
      </c>
    </row>
    <row r="21" spans="1:3" x14ac:dyDescent="0.3">
      <c r="A21" s="15" t="s">
        <v>13</v>
      </c>
      <c r="B21" s="14">
        <v>184</v>
      </c>
      <c r="C21" s="14">
        <f t="shared" si="0"/>
        <v>368</v>
      </c>
    </row>
    <row r="22" spans="1:3" x14ac:dyDescent="0.3">
      <c r="A22" s="15" t="s">
        <v>28</v>
      </c>
      <c r="B22" s="14">
        <v>202</v>
      </c>
      <c r="C22" s="14">
        <f t="shared" si="0"/>
        <v>404</v>
      </c>
    </row>
    <row r="23" spans="1:3" x14ac:dyDescent="0.3">
      <c r="A23" s="15"/>
      <c r="B23" s="14"/>
      <c r="C23" s="14"/>
    </row>
    <row r="24" spans="1:3" x14ac:dyDescent="0.3">
      <c r="A24" s="13" t="s">
        <v>14</v>
      </c>
      <c r="B24" s="14">
        <v>196</v>
      </c>
      <c r="C24" s="14">
        <f t="shared" ref="C24:C33" si="1">B24*2</f>
        <v>392</v>
      </c>
    </row>
    <row r="25" spans="1:3" x14ac:dyDescent="0.3">
      <c r="A25" s="15" t="s">
        <v>15</v>
      </c>
      <c r="B25" s="14">
        <v>226</v>
      </c>
      <c r="C25" s="14">
        <f t="shared" si="1"/>
        <v>452</v>
      </c>
    </row>
    <row r="26" spans="1:3" x14ac:dyDescent="0.3">
      <c r="A26" s="15" t="s">
        <v>16</v>
      </c>
      <c r="B26" s="14">
        <v>247</v>
      </c>
      <c r="C26" s="14">
        <f t="shared" si="1"/>
        <v>494</v>
      </c>
    </row>
    <row r="27" spans="1:3" x14ac:dyDescent="0.3">
      <c r="A27" s="15" t="s">
        <v>17</v>
      </c>
      <c r="B27" s="14">
        <v>252</v>
      </c>
      <c r="C27" s="14">
        <f t="shared" si="1"/>
        <v>504</v>
      </c>
    </row>
    <row r="28" spans="1:3" x14ac:dyDescent="0.3">
      <c r="A28" s="15" t="s">
        <v>18</v>
      </c>
      <c r="B28" s="14">
        <v>292</v>
      </c>
      <c r="C28" s="14">
        <f t="shared" si="1"/>
        <v>584</v>
      </c>
    </row>
    <row r="29" spans="1:3" x14ac:dyDescent="0.3">
      <c r="A29" s="15" t="s">
        <v>19</v>
      </c>
      <c r="B29" s="14">
        <v>338</v>
      </c>
      <c r="C29" s="14">
        <f t="shared" si="1"/>
        <v>676</v>
      </c>
    </row>
    <row r="30" spans="1:3" x14ac:dyDescent="0.3">
      <c r="A30" s="15" t="s">
        <v>29</v>
      </c>
      <c r="B30" s="14">
        <v>252</v>
      </c>
      <c r="C30" s="14">
        <f t="shared" si="1"/>
        <v>504</v>
      </c>
    </row>
    <row r="31" spans="1:3" x14ac:dyDescent="0.3">
      <c r="A31" s="15" t="s">
        <v>20</v>
      </c>
      <c r="B31" s="14">
        <v>221</v>
      </c>
      <c r="C31" s="14">
        <f t="shared" si="1"/>
        <v>442</v>
      </c>
    </row>
    <row r="32" spans="1:3" x14ac:dyDescent="0.3">
      <c r="A32" s="18"/>
      <c r="B32" s="14"/>
      <c r="C32" s="14"/>
    </row>
    <row r="33" spans="1:3" x14ac:dyDescent="0.3">
      <c r="A33" s="13" t="s">
        <v>21</v>
      </c>
      <c r="B33" s="14">
        <v>218</v>
      </c>
      <c r="C33" s="14">
        <f t="shared" si="1"/>
        <v>436</v>
      </c>
    </row>
    <row r="34" spans="1:3" x14ac:dyDescent="0.3">
      <c r="A34" s="15" t="s">
        <v>30</v>
      </c>
      <c r="B34" s="14">
        <v>198</v>
      </c>
      <c r="C34" s="14">
        <f t="shared" ref="C34:C41" si="2">B34*2</f>
        <v>396</v>
      </c>
    </row>
    <row r="35" spans="1:3" x14ac:dyDescent="0.3">
      <c r="A35" s="15" t="s">
        <v>31</v>
      </c>
      <c r="B35" s="14">
        <v>206</v>
      </c>
      <c r="C35" s="14">
        <f t="shared" si="2"/>
        <v>412</v>
      </c>
    </row>
    <row r="36" spans="1:3" x14ac:dyDescent="0.3">
      <c r="A36" s="15" t="s">
        <v>32</v>
      </c>
      <c r="B36" s="14">
        <v>210</v>
      </c>
      <c r="C36" s="14">
        <f t="shared" si="2"/>
        <v>420</v>
      </c>
    </row>
    <row r="37" spans="1:3" x14ac:dyDescent="0.3">
      <c r="A37" s="15" t="s">
        <v>22</v>
      </c>
      <c r="B37" s="14">
        <v>289</v>
      </c>
      <c r="C37" s="14">
        <f t="shared" si="2"/>
        <v>578</v>
      </c>
    </row>
    <row r="38" spans="1:3" x14ac:dyDescent="0.3">
      <c r="A38" s="15" t="s">
        <v>23</v>
      </c>
      <c r="B38" s="14">
        <v>220</v>
      </c>
      <c r="C38" s="14">
        <f t="shared" si="2"/>
        <v>440</v>
      </c>
    </row>
    <row r="39" spans="1:3" x14ac:dyDescent="0.3">
      <c r="A39" s="15" t="s">
        <v>24</v>
      </c>
      <c r="B39" s="14">
        <v>261</v>
      </c>
      <c r="C39" s="14">
        <f t="shared" si="2"/>
        <v>522</v>
      </c>
    </row>
    <row r="40" spans="1:3" x14ac:dyDescent="0.3">
      <c r="A40" s="15" t="s">
        <v>25</v>
      </c>
      <c r="B40" s="14">
        <v>235</v>
      </c>
      <c r="C40" s="14">
        <f t="shared" si="2"/>
        <v>470</v>
      </c>
    </row>
    <row r="41" spans="1:3" ht="16.2" thickBot="1" x14ac:dyDescent="0.35">
      <c r="A41" s="16" t="s">
        <v>26</v>
      </c>
      <c r="B41" s="17">
        <v>216</v>
      </c>
      <c r="C41" s="17">
        <f t="shared" si="2"/>
        <v>432</v>
      </c>
    </row>
  </sheetData>
  <mergeCells count="1">
    <mergeCell ref="A10:C10"/>
  </mergeCells>
  <printOptions horizontalCentered="1" verticalCentered="1"/>
  <pageMargins left="0.7" right="0.7" top="0.75" bottom="0.75" header="0.3" footer="0.3"/>
  <pageSetup orientation="portrait" verticalDpi="0" r:id="rId1"/>
  <headerFooter>
    <oddHeader>&amp;C2018 Allowable Living Expenses Transportation Standards</oddHeader>
    <oddFooter>&amp;LSB/SE - Research - Team #3&amp;CPage &amp;P of &amp;N&amp;RMarch 26,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 Standards 2018</vt:lpstr>
    </vt:vector>
  </TitlesOfParts>
  <Company>Department of the Treasury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Transportation Expense Standards</dc:title>
  <dc:creator>Mike Gilvary</dc:creator>
  <cp:lastModifiedBy>Chery, Rose</cp:lastModifiedBy>
  <cp:lastPrinted>2018-02-21T15:20:47Z</cp:lastPrinted>
  <dcterms:created xsi:type="dcterms:W3CDTF">2014-02-26T21:17:15Z</dcterms:created>
  <dcterms:modified xsi:type="dcterms:W3CDTF">2018-03-26T15:23:26Z</dcterms:modified>
</cp:coreProperties>
</file>