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epository\internet\MeansTesting\2020\"/>
    </mc:Choice>
  </mc:AlternateContent>
  <xr:revisionPtr revIDLastSave="0" documentId="13_ncr:1_{0D448CE8-D950-47ED-885F-1CF1A3460D48}" xr6:coauthVersionLast="44" xr6:coauthVersionMax="44" xr10:uidLastSave="{00000000-0000-0000-0000-000000000000}"/>
  <bookViews>
    <workbookView xWindow="7200" yWindow="1470" windowWidth="21600" windowHeight="11385" xr2:uid="{00000000-000D-0000-FFFF-FFFF00000000}"/>
  </bookViews>
  <sheets>
    <sheet name="Transportation Standards 2020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5" i="3" l="1"/>
  <c r="C36" i="3"/>
  <c r="C37" i="3"/>
  <c r="C33" i="3"/>
  <c r="C31" i="3"/>
  <c r="C24" i="3"/>
  <c r="C22" i="3"/>
  <c r="C41" i="3"/>
  <c r="C40" i="3"/>
  <c r="C39" i="3"/>
  <c r="C38" i="3"/>
  <c r="C34" i="3"/>
  <c r="C30" i="3"/>
  <c r="C29" i="3"/>
  <c r="C28" i="3"/>
  <c r="C27" i="3"/>
  <c r="C26" i="3"/>
  <c r="C25" i="3"/>
  <c r="C21" i="3"/>
  <c r="C20" i="3"/>
  <c r="C19" i="3"/>
  <c r="C18" i="3"/>
  <c r="C17" i="3"/>
  <c r="C15" i="3"/>
  <c r="C14" i="3"/>
  <c r="C13" i="3"/>
  <c r="C12" i="3"/>
  <c r="C8" i="3"/>
</calcChain>
</file>

<file path=xl/sharedStrings.xml><?xml version="1.0" encoding="utf-8"?>
<sst xmlns="http://schemas.openxmlformats.org/spreadsheetml/2006/main" count="36" uniqueCount="33">
  <si>
    <t>Public Transportation</t>
  </si>
  <si>
    <t xml:space="preserve">National </t>
  </si>
  <si>
    <t xml:space="preserve">Ownership Costs </t>
  </si>
  <si>
    <t>One Car</t>
  </si>
  <si>
    <t>Operating Costs</t>
  </si>
  <si>
    <t>Northeast Region</t>
  </si>
  <si>
    <t xml:space="preserve">   Boston</t>
  </si>
  <si>
    <t xml:space="preserve">   New York</t>
  </si>
  <si>
    <t xml:space="preserve">   Philadelphia</t>
  </si>
  <si>
    <t>Midwest Region</t>
  </si>
  <si>
    <t xml:space="preserve">   Chicago</t>
  </si>
  <si>
    <t xml:space="preserve">   Cleveland</t>
  </si>
  <si>
    <t xml:space="preserve">   Detroit</t>
  </si>
  <si>
    <t xml:space="preserve">   Minneapolis-St. Paul</t>
  </si>
  <si>
    <t>South Region</t>
  </si>
  <si>
    <t xml:space="preserve">   Atlanta</t>
  </si>
  <si>
    <t xml:space="preserve">   Baltimore</t>
  </si>
  <si>
    <t xml:space="preserve">   Dallas-Ft. Worth  </t>
  </si>
  <si>
    <t xml:space="preserve">   Houston</t>
  </si>
  <si>
    <t xml:space="preserve">   Miami</t>
  </si>
  <si>
    <t xml:space="preserve">   Washington, D.C.</t>
  </si>
  <si>
    <t>West Region</t>
  </si>
  <si>
    <t xml:space="preserve">   Los Angeles</t>
  </si>
  <si>
    <t xml:space="preserve">   Phoenix</t>
  </si>
  <si>
    <t xml:space="preserve">   San Diego</t>
  </si>
  <si>
    <t xml:space="preserve">   San Francisco</t>
  </si>
  <si>
    <t xml:space="preserve">   Seattle</t>
  </si>
  <si>
    <t>Two Cars</t>
  </si>
  <si>
    <t xml:space="preserve">   St. Louis</t>
  </si>
  <si>
    <t xml:space="preserve">   Tampa</t>
  </si>
  <si>
    <t xml:space="preserve">   Anchorage</t>
  </si>
  <si>
    <t xml:space="preserve">   Denver</t>
  </si>
  <si>
    <t xml:space="preserve">   Honolulu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</si>
</sst>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3" formatCode="_(* #,##0.00_);_(* \(#,##0.00\);_(* &quot;-&quot;??_);_(@_)"/>
  </numFmts>
  <fonts count="6" x14ac:knownFonts="1">
    <font>
      <sz val="12"/>
      <name val="Times New Roman"/>
    </font>
    <font>
      <sz val="10"/>
      <name val="Arial"/>
      <family val="2"/>
    </font>
    <font>
      <b/>
      <i/>
      <sz val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3"/>
    <xf numFmtId="0" fontId="1" fillId="0" borderId="0" xfId="3" applyFill="1"/>
    <xf numFmtId="0" fontId="2" fillId="2" borderId="0" xfId="3" applyFont="1" applyFill="1" applyAlignment="1">
      <alignment horizontal="centerContinuous"/>
    </xf>
    <xf numFmtId="0" fontId="3" fillId="2" borderId="0" xfId="3" applyFont="1" applyFill="1" applyAlignment="1">
      <alignment horizontal="centerContinuous"/>
    </xf>
    <xf numFmtId="0" fontId="4" fillId="0" borderId="0" xfId="3" applyFont="1"/>
    <xf numFmtId="6" fontId="3" fillId="0" borderId="0" xfId="0" applyNumberFormat="1" applyFont="1" applyFill="1" applyAlignment="1"/>
    <xf numFmtId="0" fontId="4" fillId="0" borderId="0" xfId="3" applyFont="1" applyBorder="1"/>
    <xf numFmtId="6" fontId="3" fillId="0" borderId="0" xfId="3" applyNumberFormat="1" applyFont="1" applyBorder="1" applyAlignment="1">
      <alignment horizontal="center"/>
    </xf>
    <xf numFmtId="6" fontId="3" fillId="0" borderId="0" xfId="0" applyNumberFormat="1" applyFont="1" applyFill="1" applyBorder="1" applyAlignment="1">
      <alignment horizontal="center"/>
    </xf>
    <xf numFmtId="0" fontId="4" fillId="0" borderId="1" xfId="3" applyFont="1" applyFill="1" applyBorder="1" applyAlignment="1">
      <alignment horizontal="center"/>
    </xf>
    <xf numFmtId="6" fontId="3" fillId="0" borderId="0" xfId="3" applyNumberFormat="1" applyFont="1" applyAlignment="1">
      <alignment horizontal="center"/>
    </xf>
    <xf numFmtId="6" fontId="3" fillId="0" borderId="0" xfId="0" applyNumberFormat="1" applyFont="1" applyFill="1" applyAlignment="1">
      <alignment horizontal="center"/>
    </xf>
    <xf numFmtId="0" fontId="4" fillId="0" borderId="0" xfId="3" applyFont="1" applyFill="1" applyBorder="1" applyAlignment="1"/>
    <xf numFmtId="6" fontId="3" fillId="0" borderId="0" xfId="0" applyNumberFormat="1" applyFont="1" applyFill="1" applyBorder="1" applyAlignment="1"/>
    <xf numFmtId="0" fontId="3" fillId="0" borderId="0" xfId="3" applyFont="1" applyFill="1" applyBorder="1" applyAlignment="1"/>
    <xf numFmtId="0" fontId="3" fillId="0" borderId="2" xfId="3" applyFont="1" applyFill="1" applyBorder="1" applyAlignment="1"/>
    <xf numFmtId="6" fontId="3" fillId="0" borderId="2" xfId="0" applyNumberFormat="1" applyFont="1" applyFill="1" applyBorder="1" applyAlignment="1"/>
    <xf numFmtId="0" fontId="3" fillId="0" borderId="0" xfId="3" quotePrefix="1" applyFont="1" applyFill="1" applyBorder="1" applyAlignment="1">
      <alignment horizontal="left"/>
    </xf>
    <xf numFmtId="0" fontId="4" fillId="0" borderId="1" xfId="3" quotePrefix="1" applyFont="1" applyFill="1" applyBorder="1" applyAlignment="1">
      <alignment horizontal="right"/>
    </xf>
    <xf numFmtId="0" fontId="2" fillId="2" borderId="0" xfId="3" applyFont="1" applyFill="1" applyBorder="1" applyAlignment="1">
      <alignment horizontal="center"/>
    </xf>
  </cellXfs>
  <cellStyles count="5">
    <cellStyle name="Comma 2" xfId="1" xr:uid="{00000000-0005-0000-0000-000000000000}"/>
    <cellStyle name="Normal" xfId="0" builtinId="0"/>
    <cellStyle name="Normal 2" xfId="2" xr:uid="{00000000-0005-0000-0000-000002000000}"/>
    <cellStyle name="Normal_TransportationStandards2009_NovCPI" xfId="3" xr:uid="{00000000-0005-0000-0000-000003000000}"/>
    <cellStyle name="Percent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1"/>
  <sheetViews>
    <sheetView tabSelected="1" workbookViewId="0">
      <selection activeCell="D1" sqref="D1"/>
    </sheetView>
  </sheetViews>
  <sheetFormatPr defaultRowHeight="15.75" x14ac:dyDescent="0.25"/>
  <cols>
    <col min="1" max="1" width="19.125" customWidth="1"/>
    <col min="2" max="2" width="9.375" customWidth="1"/>
    <col min="3" max="3" width="11.25" customWidth="1"/>
  </cols>
  <sheetData>
    <row r="1" spans="1:3" x14ac:dyDescent="0.25">
      <c r="A1" s="1"/>
      <c r="B1" s="1"/>
      <c r="C1" s="1"/>
    </row>
    <row r="2" spans="1:3" x14ac:dyDescent="0.25">
      <c r="A2" s="1"/>
      <c r="B2" s="1"/>
      <c r="C2" s="1"/>
    </row>
    <row r="3" spans="1:3" x14ac:dyDescent="0.25">
      <c r="A3" s="3" t="s">
        <v>0</v>
      </c>
      <c r="B3" s="4"/>
      <c r="C3" s="3"/>
    </row>
    <row r="4" spans="1:3" x14ac:dyDescent="0.25">
      <c r="A4" s="5" t="s">
        <v>1</v>
      </c>
      <c r="B4" s="6">
        <v>224</v>
      </c>
      <c r="C4" s="6"/>
    </row>
    <row r="5" spans="1:3" x14ac:dyDescent="0.25">
      <c r="A5" s="7"/>
      <c r="B5" s="8"/>
      <c r="C5" s="9"/>
    </row>
    <row r="6" spans="1:3" x14ac:dyDescent="0.25">
      <c r="A6" s="3" t="s">
        <v>2</v>
      </c>
      <c r="B6" s="4"/>
      <c r="C6" s="3"/>
    </row>
    <row r="7" spans="1:3" x14ac:dyDescent="0.25">
      <c r="A7" s="2"/>
      <c r="B7" s="10" t="s">
        <v>3</v>
      </c>
      <c r="C7" s="19" t="s">
        <v>27</v>
      </c>
    </row>
    <row r="8" spans="1:3" x14ac:dyDescent="0.25">
      <c r="A8" s="5" t="s">
        <v>1</v>
      </c>
      <c r="B8" s="6">
        <v>521</v>
      </c>
      <c r="C8" s="14">
        <f>B8*2</f>
        <v>1042</v>
      </c>
    </row>
    <row r="9" spans="1:3" x14ac:dyDescent="0.25">
      <c r="A9" s="5"/>
      <c r="B9" s="11"/>
      <c r="C9" s="12"/>
    </row>
    <row r="10" spans="1:3" x14ac:dyDescent="0.25">
      <c r="A10" s="20" t="s">
        <v>4</v>
      </c>
      <c r="B10" s="20"/>
      <c r="C10" s="20"/>
    </row>
    <row r="11" spans="1:3" x14ac:dyDescent="0.25">
      <c r="A11" s="10"/>
      <c r="B11" s="10" t="s">
        <v>3</v>
      </c>
      <c r="C11" s="19" t="s">
        <v>27</v>
      </c>
    </row>
    <row r="12" spans="1:3" x14ac:dyDescent="0.25">
      <c r="A12" s="13" t="s">
        <v>5</v>
      </c>
      <c r="B12" s="14">
        <v>242</v>
      </c>
      <c r="C12" s="14">
        <f>B12*2</f>
        <v>484</v>
      </c>
    </row>
    <row r="13" spans="1:3" x14ac:dyDescent="0.25">
      <c r="A13" s="15" t="s">
        <v>6</v>
      </c>
      <c r="B13" s="14">
        <v>221</v>
      </c>
      <c r="C13" s="14">
        <f>B13*2</f>
        <v>442</v>
      </c>
    </row>
    <row r="14" spans="1:3" x14ac:dyDescent="0.25">
      <c r="A14" s="15" t="s">
        <v>7</v>
      </c>
      <c r="B14" s="14">
        <v>319</v>
      </c>
      <c r="C14" s="14">
        <f>B14*2</f>
        <v>638</v>
      </c>
    </row>
    <row r="15" spans="1:3" x14ac:dyDescent="0.25">
      <c r="A15" s="15" t="s">
        <v>8</v>
      </c>
      <c r="B15" s="14">
        <v>282</v>
      </c>
      <c r="C15" s="14">
        <f>B15*2</f>
        <v>564</v>
      </c>
    </row>
    <row r="16" spans="1:3" x14ac:dyDescent="0.25">
      <c r="A16" s="15"/>
      <c r="B16" s="14"/>
      <c r="C16" s="14"/>
    </row>
    <row r="17" spans="1:3" x14ac:dyDescent="0.25">
      <c r="A17" s="13" t="s">
        <v>9</v>
      </c>
      <c r="B17" s="14">
        <v>188</v>
      </c>
      <c r="C17" s="14">
        <f t="shared" ref="C17:C22" si="0">B17*2</f>
        <v>376</v>
      </c>
    </row>
    <row r="18" spans="1:3" x14ac:dyDescent="0.25">
      <c r="A18" s="15" t="s">
        <v>10</v>
      </c>
      <c r="B18" s="14">
        <v>188</v>
      </c>
      <c r="C18" s="14">
        <f t="shared" si="0"/>
        <v>376</v>
      </c>
    </row>
    <row r="19" spans="1:3" x14ac:dyDescent="0.25">
      <c r="A19" s="15" t="s">
        <v>11</v>
      </c>
      <c r="B19" s="14">
        <v>188</v>
      </c>
      <c r="C19" s="14">
        <f t="shared" si="0"/>
        <v>376</v>
      </c>
    </row>
    <row r="20" spans="1:3" x14ac:dyDescent="0.25">
      <c r="A20" s="15" t="s">
        <v>12</v>
      </c>
      <c r="B20" s="14">
        <v>314</v>
      </c>
      <c r="C20" s="14">
        <f t="shared" si="0"/>
        <v>628</v>
      </c>
    </row>
    <row r="21" spans="1:3" x14ac:dyDescent="0.25">
      <c r="A21" s="15" t="s">
        <v>13</v>
      </c>
      <c r="B21" s="14">
        <v>178</v>
      </c>
      <c r="C21" s="14">
        <f t="shared" si="0"/>
        <v>356</v>
      </c>
    </row>
    <row r="22" spans="1:3" x14ac:dyDescent="0.25">
      <c r="A22" s="15" t="s">
        <v>28</v>
      </c>
      <c r="B22" s="14">
        <v>174</v>
      </c>
      <c r="C22" s="14">
        <f t="shared" si="0"/>
        <v>348</v>
      </c>
    </row>
    <row r="23" spans="1:3" x14ac:dyDescent="0.25">
      <c r="A23" s="15"/>
      <c r="B23" s="14"/>
      <c r="C23" s="14"/>
    </row>
    <row r="24" spans="1:3" x14ac:dyDescent="0.25">
      <c r="A24" s="13" t="s">
        <v>14</v>
      </c>
      <c r="B24" s="14">
        <v>193</v>
      </c>
      <c r="C24" s="14">
        <f t="shared" ref="C24:C33" si="1">B24*2</f>
        <v>386</v>
      </c>
    </row>
    <row r="25" spans="1:3" x14ac:dyDescent="0.25">
      <c r="A25" s="15" t="s">
        <v>15</v>
      </c>
      <c r="B25" s="14">
        <v>231</v>
      </c>
      <c r="C25" s="14">
        <f t="shared" si="1"/>
        <v>462</v>
      </c>
    </row>
    <row r="26" spans="1:3" x14ac:dyDescent="0.25">
      <c r="A26" s="15" t="s">
        <v>16</v>
      </c>
      <c r="B26" s="14">
        <v>233</v>
      </c>
      <c r="C26" s="14">
        <f t="shared" si="1"/>
        <v>466</v>
      </c>
    </row>
    <row r="27" spans="1:3" x14ac:dyDescent="0.25">
      <c r="A27" s="15" t="s">
        <v>17</v>
      </c>
      <c r="B27" s="14">
        <v>289</v>
      </c>
      <c r="C27" s="14">
        <f t="shared" si="1"/>
        <v>578</v>
      </c>
    </row>
    <row r="28" spans="1:3" x14ac:dyDescent="0.25">
      <c r="A28" s="15" t="s">
        <v>18</v>
      </c>
      <c r="B28" s="14">
        <v>259</v>
      </c>
      <c r="C28" s="14">
        <f t="shared" si="1"/>
        <v>518</v>
      </c>
    </row>
    <row r="29" spans="1:3" x14ac:dyDescent="0.25">
      <c r="A29" s="15" t="s">
        <v>19</v>
      </c>
      <c r="B29" s="14">
        <v>286</v>
      </c>
      <c r="C29" s="14">
        <f t="shared" si="1"/>
        <v>572</v>
      </c>
    </row>
    <row r="30" spans="1:3" x14ac:dyDescent="0.25">
      <c r="A30" s="15" t="s">
        <v>29</v>
      </c>
      <c r="B30" s="14">
        <v>213</v>
      </c>
      <c r="C30" s="14">
        <f t="shared" si="1"/>
        <v>426</v>
      </c>
    </row>
    <row r="31" spans="1:3" x14ac:dyDescent="0.25">
      <c r="A31" s="15" t="s">
        <v>20</v>
      </c>
      <c r="B31" s="14">
        <v>232</v>
      </c>
      <c r="C31" s="14">
        <f t="shared" si="1"/>
        <v>464</v>
      </c>
    </row>
    <row r="32" spans="1:3" x14ac:dyDescent="0.25">
      <c r="A32" s="18"/>
      <c r="B32" s="14"/>
      <c r="C32" s="14"/>
    </row>
    <row r="33" spans="1:3" x14ac:dyDescent="0.25">
      <c r="A33" s="13" t="s">
        <v>21</v>
      </c>
      <c r="B33" s="14">
        <v>209</v>
      </c>
      <c r="C33" s="14">
        <f t="shared" si="1"/>
        <v>418</v>
      </c>
    </row>
    <row r="34" spans="1:3" x14ac:dyDescent="0.25">
      <c r="A34" s="15" t="s">
        <v>30</v>
      </c>
      <c r="B34" s="14">
        <v>162</v>
      </c>
      <c r="C34" s="14">
        <f t="shared" ref="C34:C41" si="2">B34*2</f>
        <v>324</v>
      </c>
    </row>
    <row r="35" spans="1:3" x14ac:dyDescent="0.25">
      <c r="A35" s="15" t="s">
        <v>31</v>
      </c>
      <c r="B35" s="14">
        <v>217</v>
      </c>
      <c r="C35" s="14">
        <f t="shared" si="2"/>
        <v>434</v>
      </c>
    </row>
    <row r="36" spans="1:3" x14ac:dyDescent="0.25">
      <c r="A36" s="15" t="s">
        <v>32</v>
      </c>
      <c r="B36" s="14">
        <v>178</v>
      </c>
      <c r="C36" s="14">
        <f t="shared" si="2"/>
        <v>356</v>
      </c>
    </row>
    <row r="37" spans="1:3" x14ac:dyDescent="0.25">
      <c r="A37" s="15" t="s">
        <v>22</v>
      </c>
      <c r="B37" s="14">
        <v>254</v>
      </c>
      <c r="C37" s="14">
        <f t="shared" si="2"/>
        <v>508</v>
      </c>
    </row>
    <row r="38" spans="1:3" x14ac:dyDescent="0.25">
      <c r="A38" s="15" t="s">
        <v>23</v>
      </c>
      <c r="B38" s="14">
        <v>225</v>
      </c>
      <c r="C38" s="14">
        <f t="shared" si="2"/>
        <v>450</v>
      </c>
    </row>
    <row r="39" spans="1:3" x14ac:dyDescent="0.25">
      <c r="A39" s="15" t="s">
        <v>24</v>
      </c>
      <c r="B39" s="14">
        <v>230</v>
      </c>
      <c r="C39" s="14">
        <f t="shared" si="2"/>
        <v>460</v>
      </c>
    </row>
    <row r="40" spans="1:3" x14ac:dyDescent="0.25">
      <c r="A40" s="15" t="s">
        <v>25</v>
      </c>
      <c r="B40" s="14">
        <v>231</v>
      </c>
      <c r="C40" s="14">
        <f t="shared" si="2"/>
        <v>462</v>
      </c>
    </row>
    <row r="41" spans="1:3" ht="16.5" thickBot="1" x14ac:dyDescent="0.3">
      <c r="A41" s="16" t="s">
        <v>26</v>
      </c>
      <c r="B41" s="17">
        <v>250</v>
      </c>
      <c r="C41" s="17">
        <f t="shared" si="2"/>
        <v>500</v>
      </c>
    </row>
  </sheetData>
  <mergeCells count="1">
    <mergeCell ref="A10:C10"/>
  </mergeCells>
  <printOptions horizontalCentered="1" verticalCentered="1"/>
  <pageMargins left="0.7" right="0.7" top="0.75" bottom="0.75" header="0.3" footer="0.3"/>
  <pageSetup orientation="portrait" r:id="rId1"/>
  <headerFooter>
    <oddHeader>&amp;C2020 Allowable Living Expenses Transportation Standards</oddHeader>
    <oddFooter>&amp;LSB/SE - Research - Team #1&amp;CPage &amp;P of &amp;N&amp;RMarch 30, 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Transportation Standards 2020</vt:lpstr>
    </vt:vector>
  </TitlesOfParts>
  <Company>Department of the Treasury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Transportation Expense Standards</dc:title>
  <dc:creator>Mike Gilvary</dc:creator>
  <cp:lastModifiedBy>Chery, Rose</cp:lastModifiedBy>
  <cp:lastPrinted>2020-02-18T17:48:41Z</cp:lastPrinted>
  <dcterms:created xsi:type="dcterms:W3CDTF">2014-02-26T21:17:15Z</dcterms:created>
  <dcterms:modified xsi:type="dcterms:W3CDTF">2020-03-24T16:58:07Z</dcterms:modified>
</cp:coreProperties>
</file>