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autoCompressPictures="0"/>
  <mc:AlternateContent xmlns:mc="http://schemas.openxmlformats.org/markup-compatibility/2006">
    <mc:Choice Requires="x15">
      <x15ac:absPath xmlns:x15ac="http://schemas.microsoft.com/office/spreadsheetml/2010/11/ac" url="Z:\Intranet &amp; Internet\depository\internet\"/>
    </mc:Choice>
  </mc:AlternateContent>
  <xr:revisionPtr revIDLastSave="0" documentId="13_ncr:1_{CFEF0CF2-8073-4D0C-BC91-F1C28E7AF784}" xr6:coauthVersionLast="47" xr6:coauthVersionMax="47" xr10:uidLastSave="{00000000-0000-0000-0000-000000000000}"/>
  <bookViews>
    <workbookView xWindow="-110" yWindow="-110" windowWidth="19420" windowHeight="10300" tabRatio="803" xr2:uid="{00000000-000D-0000-FFFF-FFFF00000000}"/>
  </bookViews>
  <sheets>
    <sheet name="July" sheetId="28" r:id="rId1"/>
    <sheet name="August" sheetId="39" r:id="rId2"/>
    <sheet name="September" sheetId="40" r:id="rId3"/>
    <sheet name="October" sheetId="41" r:id="rId4"/>
    <sheet name="November" sheetId="42" r:id="rId5"/>
    <sheet name="December" sheetId="43" r:id="rId6"/>
    <sheet name="January" sheetId="44" r:id="rId7"/>
    <sheet name="February" sheetId="45" r:id="rId8"/>
    <sheet name="March" sheetId="46" r:id="rId9"/>
    <sheet name="April" sheetId="47" r:id="rId10"/>
    <sheet name="May" sheetId="48" r:id="rId11"/>
    <sheet name="June" sheetId="49" r:id="rId12"/>
    <sheet name="YTD Activity" sheetId="55" r:id="rId13"/>
    <sheet name="DO_NOT_DELETE" sheetId="57" state="hidden" r:id="rId14"/>
  </sheets>
  <definedNames>
    <definedName name="Blank">DO_NOT_DELETE!$C$4</definedName>
    <definedName name="Plan">DO_NOT_DELETE!$B$4:$B$5</definedName>
    <definedName name="_xlnm.Print_Area" localSheetId="9">April!$A$1:$X$203</definedName>
    <definedName name="_xlnm.Print_Area" localSheetId="1">August!$A$1:$X$203</definedName>
    <definedName name="_xlnm.Print_Area" localSheetId="5">December!$A$1:$X$203</definedName>
    <definedName name="_xlnm.Print_Area" localSheetId="7">February!$A$1:$X$203</definedName>
    <definedName name="_xlnm.Print_Area" localSheetId="6">January!$A$1:$X$203</definedName>
    <definedName name="_xlnm.Print_Area" localSheetId="0">July!$A$1:$X$203</definedName>
    <definedName name="_xlnm.Print_Area" localSheetId="11">June!$A$1:$X$203</definedName>
    <definedName name="_xlnm.Print_Area" localSheetId="8">March!$A$1:$X$203</definedName>
    <definedName name="_xlnm.Print_Area" localSheetId="10">May!$A$1:$X$203</definedName>
    <definedName name="_xlnm.Print_Area" localSheetId="4">November!$A$1:$X$203</definedName>
    <definedName name="_xlnm.Print_Area" localSheetId="3">October!$A$1:$X$203</definedName>
    <definedName name="_xlnm.Print_Area" localSheetId="2">September!$A$1:$X$203</definedName>
    <definedName name="_xlnm.Print_Area" localSheetId="12">'YTD Activity'!$A$1:$U$185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64" i="39" l="1"/>
  <c r="X64" i="40" s="1"/>
  <c r="X64" i="41" s="1"/>
  <c r="X64" i="42" s="1"/>
  <c r="X64" i="43" s="1"/>
  <c r="X64" i="44" s="1"/>
  <c r="X64" i="45" s="1"/>
  <c r="X64" i="46" s="1"/>
  <c r="X64" i="47" s="1"/>
  <c r="X64" i="48" s="1"/>
  <c r="X64" i="49" s="1"/>
  <c r="X63" i="39"/>
  <c r="X63" i="40" s="1"/>
  <c r="X63" i="41" s="1"/>
  <c r="X63" i="42" s="1"/>
  <c r="X63" i="43" s="1"/>
  <c r="X63" i="44" s="1"/>
  <c r="X63" i="45" s="1"/>
  <c r="X63" i="46" s="1"/>
  <c r="X63" i="47" s="1"/>
  <c r="X63" i="48" s="1"/>
  <c r="X63" i="49" s="1"/>
  <c r="X62" i="39"/>
  <c r="X62" i="40" s="1"/>
  <c r="X62" i="41" s="1"/>
  <c r="X62" i="42" s="1"/>
  <c r="X62" i="43" s="1"/>
  <c r="X62" i="44" s="1"/>
  <c r="X62" i="45" s="1"/>
  <c r="X62" i="46" s="1"/>
  <c r="X62" i="47" s="1"/>
  <c r="X62" i="48" s="1"/>
  <c r="X62" i="49" s="1"/>
  <c r="X61" i="39"/>
  <c r="X61" i="40" s="1"/>
  <c r="X61" i="41" s="1"/>
  <c r="X61" i="42" s="1"/>
  <c r="X61" i="43" s="1"/>
  <c r="X61" i="44" s="1"/>
  <c r="X61" i="45" s="1"/>
  <c r="X61" i="46" s="1"/>
  <c r="X61" i="47" s="1"/>
  <c r="X61" i="48" s="1"/>
  <c r="X61" i="49" s="1"/>
  <c r="X60" i="39"/>
  <c r="X60" i="40" s="1"/>
  <c r="X60" i="41" s="1"/>
  <c r="X60" i="42" s="1"/>
  <c r="X60" i="43" s="1"/>
  <c r="X60" i="44" s="1"/>
  <c r="X60" i="45" s="1"/>
  <c r="X60" i="46" s="1"/>
  <c r="X60" i="47" s="1"/>
  <c r="X60" i="48" s="1"/>
  <c r="X60" i="49" s="1"/>
  <c r="X59" i="39"/>
  <c r="X59" i="40" s="1"/>
  <c r="X59" i="41" s="1"/>
  <c r="X59" i="42" s="1"/>
  <c r="X59" i="43" s="1"/>
  <c r="X59" i="44" s="1"/>
  <c r="X59" i="45" s="1"/>
  <c r="X59" i="46" s="1"/>
  <c r="X59" i="47" s="1"/>
  <c r="X59" i="48" s="1"/>
  <c r="X59" i="49" s="1"/>
  <c r="X58" i="39"/>
  <c r="X58" i="40" s="1"/>
  <c r="X58" i="41" s="1"/>
  <c r="X58" i="42" s="1"/>
  <c r="X58" i="43" s="1"/>
  <c r="X58" i="44" s="1"/>
  <c r="X58" i="45" s="1"/>
  <c r="X58" i="46" s="1"/>
  <c r="X58" i="47" s="1"/>
  <c r="X58" i="48" s="1"/>
  <c r="X58" i="49" s="1"/>
  <c r="X57" i="39"/>
  <c r="X57" i="40" s="1"/>
  <c r="X57" i="41" s="1"/>
  <c r="X57" i="42" s="1"/>
  <c r="X57" i="43" s="1"/>
  <c r="X57" i="44" s="1"/>
  <c r="X57" i="45" s="1"/>
  <c r="X57" i="46" s="1"/>
  <c r="X57" i="47" s="1"/>
  <c r="X57" i="48" s="1"/>
  <c r="X57" i="49" s="1"/>
  <c r="X56" i="39"/>
  <c r="X56" i="40" s="1"/>
  <c r="X56" i="41" s="1"/>
  <c r="X56" i="42" s="1"/>
  <c r="X56" i="43" s="1"/>
  <c r="X56" i="44" s="1"/>
  <c r="X56" i="45" s="1"/>
  <c r="X56" i="46" s="1"/>
  <c r="X56" i="47" s="1"/>
  <c r="X56" i="48" s="1"/>
  <c r="X56" i="49" s="1"/>
  <c r="X55" i="39"/>
  <c r="X55" i="40" s="1"/>
  <c r="X55" i="41" s="1"/>
  <c r="X55" i="42" s="1"/>
  <c r="X55" i="43" s="1"/>
  <c r="X55" i="44" s="1"/>
  <c r="X55" i="45" s="1"/>
  <c r="X55" i="46" s="1"/>
  <c r="X55" i="47" s="1"/>
  <c r="X55" i="48" s="1"/>
  <c r="X55" i="49" s="1"/>
  <c r="X54" i="39"/>
  <c r="X54" i="40" s="1"/>
  <c r="X54" i="41" s="1"/>
  <c r="X54" i="42" s="1"/>
  <c r="X54" i="43" s="1"/>
  <c r="X54" i="44" s="1"/>
  <c r="X54" i="45" s="1"/>
  <c r="X54" i="46" s="1"/>
  <c r="X54" i="47" s="1"/>
  <c r="X54" i="48" s="1"/>
  <c r="X54" i="49" s="1"/>
  <c r="X53" i="39"/>
  <c r="X53" i="40" s="1"/>
  <c r="X53" i="41" s="1"/>
  <c r="X53" i="42" s="1"/>
  <c r="X53" i="43" s="1"/>
  <c r="X53" i="44" s="1"/>
  <c r="X53" i="45" s="1"/>
  <c r="X53" i="46" s="1"/>
  <c r="X53" i="47" s="1"/>
  <c r="X53" i="48" s="1"/>
  <c r="X53" i="49" s="1"/>
  <c r="A76" i="39" l="1"/>
  <c r="Z64" i="28" a="1"/>
  <c r="Z64" i="28" s="1"/>
  <c r="Y64" i="28" a="1"/>
  <c r="Y64" i="28" s="1"/>
  <c r="Z63" i="28" a="1"/>
  <c r="Z63" i="28" s="1"/>
  <c r="Y63" i="28" a="1"/>
  <c r="Y63" i="28" s="1"/>
  <c r="Z62" i="28" a="1"/>
  <c r="Z62" i="28" s="1"/>
  <c r="Y62" i="28" a="1"/>
  <c r="Y62" i="28" s="1"/>
  <c r="Z61" i="28" a="1"/>
  <c r="Z61" i="28" s="1"/>
  <c r="Y61" i="28" a="1"/>
  <c r="Y61" i="28" s="1"/>
  <c r="Z60" i="28" a="1"/>
  <c r="Z60" i="28" s="1"/>
  <c r="Y60" i="28" a="1"/>
  <c r="Y60" i="28" s="1"/>
  <c r="Z59" i="28" a="1"/>
  <c r="Z59" i="28" s="1"/>
  <c r="Y59" i="28" a="1"/>
  <c r="Y59" i="28" s="1"/>
  <c r="Z58" i="28" a="1"/>
  <c r="Z58" i="28" s="1"/>
  <c r="Y58" i="28" a="1"/>
  <c r="Y58" i="28" s="1"/>
  <c r="Z57" i="28" a="1"/>
  <c r="Z57" i="28" s="1"/>
  <c r="Y57" i="28" a="1"/>
  <c r="Y57" i="28" s="1"/>
  <c r="Z56" i="28" a="1"/>
  <c r="Z56" i="28" s="1"/>
  <c r="Y56" i="28" a="1"/>
  <c r="Y56" i="28" s="1"/>
  <c r="Z55" i="28" a="1"/>
  <c r="Z55" i="28" s="1"/>
  <c r="Y55" i="28" a="1"/>
  <c r="Y55" i="28" s="1"/>
  <c r="Z54" i="28" a="1"/>
  <c r="Z54" i="28" s="1"/>
  <c r="Y54" i="28" a="1"/>
  <c r="Y54" i="28" s="1"/>
  <c r="Z53" i="28" a="1"/>
  <c r="Z53" i="28" s="1"/>
  <c r="Y53" i="28" a="1"/>
  <c r="Y53" i="28" s="1"/>
  <c r="C108" i="39"/>
  <c r="C108" i="40" s="1"/>
  <c r="C108" i="41" s="1"/>
  <c r="C108" i="42" s="1"/>
  <c r="C108" i="43" s="1"/>
  <c r="C108" i="44" s="1"/>
  <c r="C108" i="45" s="1"/>
  <c r="C108" i="46" s="1"/>
  <c r="C108" i="47" s="1"/>
  <c r="C108" i="48" s="1"/>
  <c r="C108" i="49" s="1"/>
  <c r="B108" i="39"/>
  <c r="B108" i="40" s="1"/>
  <c r="B108" i="41" s="1"/>
  <c r="B108" i="42" s="1"/>
  <c r="B108" i="43" s="1"/>
  <c r="B108" i="44" s="1"/>
  <c r="B108" i="45" s="1"/>
  <c r="B108" i="46" s="1"/>
  <c r="B108" i="47" s="1"/>
  <c r="B108" i="48" s="1"/>
  <c r="B108" i="49" s="1"/>
  <c r="A108" i="39"/>
  <c r="A108" i="40" s="1"/>
  <c r="A108" i="41" s="1"/>
  <c r="A108" i="42" s="1"/>
  <c r="A108" i="43" s="1"/>
  <c r="A108" i="44" s="1"/>
  <c r="A108" i="45" s="1"/>
  <c r="A108" i="46" s="1"/>
  <c r="A108" i="47" s="1"/>
  <c r="A108" i="48" s="1"/>
  <c r="A108" i="49" s="1"/>
  <c r="C107" i="39"/>
  <c r="C107" i="40" s="1"/>
  <c r="C107" i="41" s="1"/>
  <c r="C107" i="42" s="1"/>
  <c r="C107" i="43" s="1"/>
  <c r="C107" i="44" s="1"/>
  <c r="C107" i="45" s="1"/>
  <c r="C107" i="46" s="1"/>
  <c r="C107" i="47" s="1"/>
  <c r="C107" i="48" s="1"/>
  <c r="C107" i="49" s="1"/>
  <c r="B107" i="39"/>
  <c r="B107" i="40" s="1"/>
  <c r="B107" i="41" s="1"/>
  <c r="B107" i="42" s="1"/>
  <c r="B107" i="43" s="1"/>
  <c r="B107" i="44" s="1"/>
  <c r="B107" i="45" s="1"/>
  <c r="B107" i="46" s="1"/>
  <c r="B107" i="47" s="1"/>
  <c r="B107" i="48" s="1"/>
  <c r="B107" i="49" s="1"/>
  <c r="A107" i="39"/>
  <c r="A107" i="40" s="1"/>
  <c r="A107" i="41" s="1"/>
  <c r="A107" i="42" s="1"/>
  <c r="A107" i="43" s="1"/>
  <c r="A107" i="44" s="1"/>
  <c r="A107" i="45" s="1"/>
  <c r="A107" i="46" s="1"/>
  <c r="A107" i="47" s="1"/>
  <c r="A107" i="48" s="1"/>
  <c r="A107" i="49" s="1"/>
  <c r="C106" i="39"/>
  <c r="C106" i="40" s="1"/>
  <c r="C106" i="41" s="1"/>
  <c r="C106" i="42" s="1"/>
  <c r="C106" i="43" s="1"/>
  <c r="C106" i="44" s="1"/>
  <c r="C106" i="45" s="1"/>
  <c r="C106" i="46" s="1"/>
  <c r="C106" i="47" s="1"/>
  <c r="C106" i="48" s="1"/>
  <c r="C106" i="49" s="1"/>
  <c r="B106" i="39"/>
  <c r="B106" i="40" s="1"/>
  <c r="B106" i="41" s="1"/>
  <c r="B106" i="42" s="1"/>
  <c r="B106" i="43" s="1"/>
  <c r="B106" i="44" s="1"/>
  <c r="B106" i="45" s="1"/>
  <c r="B106" i="46" s="1"/>
  <c r="B106" i="47" s="1"/>
  <c r="B106" i="48" s="1"/>
  <c r="B106" i="49" s="1"/>
  <c r="A106" i="39"/>
  <c r="A106" i="40" s="1"/>
  <c r="A106" i="41" s="1"/>
  <c r="A106" i="42" s="1"/>
  <c r="A106" i="43" s="1"/>
  <c r="A106" i="44" s="1"/>
  <c r="A106" i="45" s="1"/>
  <c r="A106" i="46" s="1"/>
  <c r="A106" i="47" s="1"/>
  <c r="A106" i="48" s="1"/>
  <c r="A106" i="49" s="1"/>
  <c r="C105" i="39"/>
  <c r="C105" i="40" s="1"/>
  <c r="C105" i="41" s="1"/>
  <c r="C105" i="42" s="1"/>
  <c r="C105" i="43" s="1"/>
  <c r="C105" i="44" s="1"/>
  <c r="C105" i="45" s="1"/>
  <c r="C105" i="46" s="1"/>
  <c r="C105" i="47" s="1"/>
  <c r="C105" i="48" s="1"/>
  <c r="C105" i="49" s="1"/>
  <c r="B105" i="39"/>
  <c r="B105" i="40" s="1"/>
  <c r="B105" i="41" s="1"/>
  <c r="B105" i="42" s="1"/>
  <c r="B105" i="43" s="1"/>
  <c r="B105" i="44" s="1"/>
  <c r="B105" i="45" s="1"/>
  <c r="B105" i="46" s="1"/>
  <c r="B105" i="47" s="1"/>
  <c r="B105" i="48" s="1"/>
  <c r="B105" i="49" s="1"/>
  <c r="A105" i="39"/>
  <c r="A105" i="40" s="1"/>
  <c r="A105" i="41" s="1"/>
  <c r="A105" i="42" s="1"/>
  <c r="A105" i="43" s="1"/>
  <c r="A105" i="44" s="1"/>
  <c r="A105" i="45" s="1"/>
  <c r="A105" i="46" s="1"/>
  <c r="A105" i="47" s="1"/>
  <c r="A105" i="48" s="1"/>
  <c r="A105" i="49" s="1"/>
  <c r="C104" i="39"/>
  <c r="C104" i="40" s="1"/>
  <c r="C104" i="41" s="1"/>
  <c r="C104" i="42" s="1"/>
  <c r="C104" i="43" s="1"/>
  <c r="C104" i="44" s="1"/>
  <c r="C104" i="45" s="1"/>
  <c r="C104" i="46" s="1"/>
  <c r="C104" i="47" s="1"/>
  <c r="C104" i="48" s="1"/>
  <c r="C104" i="49" s="1"/>
  <c r="B104" i="39"/>
  <c r="B104" i="40" s="1"/>
  <c r="B104" i="41" s="1"/>
  <c r="B104" i="42" s="1"/>
  <c r="B104" i="43" s="1"/>
  <c r="B104" i="44" s="1"/>
  <c r="B104" i="45" s="1"/>
  <c r="B104" i="46" s="1"/>
  <c r="B104" i="47" s="1"/>
  <c r="B104" i="48" s="1"/>
  <c r="B104" i="49" s="1"/>
  <c r="A104" i="39"/>
  <c r="A104" i="40" s="1"/>
  <c r="A104" i="41" s="1"/>
  <c r="A104" i="42" s="1"/>
  <c r="A104" i="43" s="1"/>
  <c r="A104" i="44" s="1"/>
  <c r="A104" i="45" s="1"/>
  <c r="A104" i="46" s="1"/>
  <c r="A104" i="47" s="1"/>
  <c r="A104" i="48" s="1"/>
  <c r="A104" i="49" s="1"/>
  <c r="C103" i="39"/>
  <c r="C103" i="40" s="1"/>
  <c r="C103" i="41" s="1"/>
  <c r="C103" i="42" s="1"/>
  <c r="C103" i="43" s="1"/>
  <c r="C103" i="44" s="1"/>
  <c r="C103" i="45" s="1"/>
  <c r="C103" i="46" s="1"/>
  <c r="C103" i="47" s="1"/>
  <c r="C103" i="48" s="1"/>
  <c r="C103" i="49" s="1"/>
  <c r="B103" i="39"/>
  <c r="B103" i="40" s="1"/>
  <c r="B103" i="41" s="1"/>
  <c r="B103" i="42" s="1"/>
  <c r="B103" i="43" s="1"/>
  <c r="B103" i="44" s="1"/>
  <c r="B103" i="45" s="1"/>
  <c r="B103" i="46" s="1"/>
  <c r="B103" i="47" s="1"/>
  <c r="B103" i="48" s="1"/>
  <c r="B103" i="49" s="1"/>
  <c r="A103" i="39"/>
  <c r="A103" i="40" s="1"/>
  <c r="A103" i="41" s="1"/>
  <c r="A103" i="42" s="1"/>
  <c r="A103" i="43" s="1"/>
  <c r="A103" i="44" s="1"/>
  <c r="A103" i="45" s="1"/>
  <c r="A103" i="46" s="1"/>
  <c r="A103" i="47" s="1"/>
  <c r="A103" i="48" s="1"/>
  <c r="A103" i="49" s="1"/>
  <c r="C102" i="39"/>
  <c r="C102" i="40" s="1"/>
  <c r="C102" i="41" s="1"/>
  <c r="C102" i="42" s="1"/>
  <c r="C102" i="43" s="1"/>
  <c r="C102" i="44" s="1"/>
  <c r="C102" i="45" s="1"/>
  <c r="C102" i="46" s="1"/>
  <c r="C102" i="47" s="1"/>
  <c r="C102" i="48" s="1"/>
  <c r="C102" i="49" s="1"/>
  <c r="B102" i="39"/>
  <c r="B102" i="40" s="1"/>
  <c r="B102" i="41" s="1"/>
  <c r="B102" i="42" s="1"/>
  <c r="B102" i="43" s="1"/>
  <c r="B102" i="44" s="1"/>
  <c r="B102" i="45" s="1"/>
  <c r="B102" i="46" s="1"/>
  <c r="B102" i="47" s="1"/>
  <c r="B102" i="48" s="1"/>
  <c r="B102" i="49" s="1"/>
  <c r="A102" i="39"/>
  <c r="A102" i="40" s="1"/>
  <c r="A102" i="41" s="1"/>
  <c r="A102" i="42" s="1"/>
  <c r="A102" i="43" s="1"/>
  <c r="A102" i="44" s="1"/>
  <c r="A102" i="45" s="1"/>
  <c r="A102" i="46" s="1"/>
  <c r="A102" i="47" s="1"/>
  <c r="A102" i="48" s="1"/>
  <c r="A102" i="49" s="1"/>
  <c r="C101" i="39"/>
  <c r="C101" i="40" s="1"/>
  <c r="C101" i="41" s="1"/>
  <c r="C101" i="42" s="1"/>
  <c r="C101" i="43" s="1"/>
  <c r="C101" i="44" s="1"/>
  <c r="C101" i="45" s="1"/>
  <c r="C101" i="46" s="1"/>
  <c r="C101" i="47" s="1"/>
  <c r="C101" i="48" s="1"/>
  <c r="C101" i="49" s="1"/>
  <c r="B101" i="39"/>
  <c r="B101" i="40" s="1"/>
  <c r="B101" i="41" s="1"/>
  <c r="B101" i="42" s="1"/>
  <c r="B101" i="43" s="1"/>
  <c r="B101" i="44" s="1"/>
  <c r="B101" i="45" s="1"/>
  <c r="B101" i="46" s="1"/>
  <c r="B101" i="47" s="1"/>
  <c r="B101" i="48" s="1"/>
  <c r="B101" i="49" s="1"/>
  <c r="A101" i="39"/>
  <c r="A101" i="40" s="1"/>
  <c r="A101" i="41" s="1"/>
  <c r="A101" i="42" s="1"/>
  <c r="A101" i="43" s="1"/>
  <c r="A101" i="44" s="1"/>
  <c r="A101" i="45" s="1"/>
  <c r="A101" i="46" s="1"/>
  <c r="A101" i="47" s="1"/>
  <c r="A101" i="48" s="1"/>
  <c r="A101" i="49" s="1"/>
  <c r="C100" i="39"/>
  <c r="C100" i="40" s="1"/>
  <c r="C100" i="41" s="1"/>
  <c r="C100" i="42" s="1"/>
  <c r="C100" i="43" s="1"/>
  <c r="C100" i="44" s="1"/>
  <c r="C100" i="45" s="1"/>
  <c r="C100" i="46" s="1"/>
  <c r="C100" i="47" s="1"/>
  <c r="C100" i="48" s="1"/>
  <c r="C100" i="49" s="1"/>
  <c r="B100" i="39"/>
  <c r="B100" i="40" s="1"/>
  <c r="B100" i="41" s="1"/>
  <c r="B100" i="42" s="1"/>
  <c r="B100" i="43" s="1"/>
  <c r="B100" i="44" s="1"/>
  <c r="B100" i="45" s="1"/>
  <c r="B100" i="46" s="1"/>
  <c r="B100" i="47" s="1"/>
  <c r="B100" i="48" s="1"/>
  <c r="B100" i="49" s="1"/>
  <c r="A100" i="39"/>
  <c r="A100" i="40" s="1"/>
  <c r="A100" i="41" s="1"/>
  <c r="A100" i="42" s="1"/>
  <c r="A100" i="43" s="1"/>
  <c r="A100" i="44" s="1"/>
  <c r="A100" i="45" s="1"/>
  <c r="A100" i="46" s="1"/>
  <c r="A100" i="47" s="1"/>
  <c r="A100" i="48" s="1"/>
  <c r="A100" i="49" s="1"/>
  <c r="C99" i="39"/>
  <c r="C99" i="40" s="1"/>
  <c r="C99" i="41" s="1"/>
  <c r="C99" i="42" s="1"/>
  <c r="C99" i="43" s="1"/>
  <c r="C99" i="44" s="1"/>
  <c r="C99" i="45" s="1"/>
  <c r="C99" i="46" s="1"/>
  <c r="C99" i="47" s="1"/>
  <c r="C99" i="48" s="1"/>
  <c r="C99" i="49" s="1"/>
  <c r="B99" i="39"/>
  <c r="B99" i="40" s="1"/>
  <c r="B99" i="41" s="1"/>
  <c r="B99" i="42" s="1"/>
  <c r="B99" i="43" s="1"/>
  <c r="B99" i="44" s="1"/>
  <c r="B99" i="45" s="1"/>
  <c r="B99" i="46" s="1"/>
  <c r="B99" i="47" s="1"/>
  <c r="B99" i="48" s="1"/>
  <c r="B99" i="49" s="1"/>
  <c r="A99" i="39"/>
  <c r="A99" i="40" s="1"/>
  <c r="A99" i="41" s="1"/>
  <c r="A99" i="42" s="1"/>
  <c r="A99" i="43" s="1"/>
  <c r="A99" i="44" s="1"/>
  <c r="A99" i="45" s="1"/>
  <c r="A99" i="46" s="1"/>
  <c r="A99" i="47" s="1"/>
  <c r="A99" i="48" s="1"/>
  <c r="A99" i="49" s="1"/>
  <c r="C98" i="39"/>
  <c r="C98" i="40" s="1"/>
  <c r="C98" i="41" s="1"/>
  <c r="C98" i="42" s="1"/>
  <c r="C98" i="43" s="1"/>
  <c r="C98" i="44" s="1"/>
  <c r="C98" i="45" s="1"/>
  <c r="C98" i="46" s="1"/>
  <c r="C98" i="47" s="1"/>
  <c r="C98" i="48" s="1"/>
  <c r="C98" i="49" s="1"/>
  <c r="B98" i="39"/>
  <c r="B98" i="40" s="1"/>
  <c r="B98" i="41" s="1"/>
  <c r="B98" i="42" s="1"/>
  <c r="B98" i="43" s="1"/>
  <c r="B98" i="44" s="1"/>
  <c r="B98" i="45" s="1"/>
  <c r="B98" i="46" s="1"/>
  <c r="B98" i="47" s="1"/>
  <c r="B98" i="48" s="1"/>
  <c r="B98" i="49" s="1"/>
  <c r="A98" i="39"/>
  <c r="A98" i="40" s="1"/>
  <c r="A98" i="41" s="1"/>
  <c r="A98" i="42" s="1"/>
  <c r="A98" i="43" s="1"/>
  <c r="A98" i="44" s="1"/>
  <c r="A98" i="45" s="1"/>
  <c r="A98" i="46" s="1"/>
  <c r="A98" i="47" s="1"/>
  <c r="A98" i="48" s="1"/>
  <c r="A98" i="49" s="1"/>
  <c r="C97" i="39"/>
  <c r="C97" i="40" s="1"/>
  <c r="C97" i="41" s="1"/>
  <c r="C97" i="42" s="1"/>
  <c r="C97" i="43" s="1"/>
  <c r="C97" i="44" s="1"/>
  <c r="C97" i="45" s="1"/>
  <c r="C97" i="46" s="1"/>
  <c r="C97" i="47" s="1"/>
  <c r="C97" i="48" s="1"/>
  <c r="C97" i="49" s="1"/>
  <c r="B97" i="39"/>
  <c r="B97" i="40" s="1"/>
  <c r="B97" i="41" s="1"/>
  <c r="B97" i="42" s="1"/>
  <c r="B97" i="43" s="1"/>
  <c r="B97" i="44" s="1"/>
  <c r="B97" i="45" s="1"/>
  <c r="B97" i="46" s="1"/>
  <c r="B97" i="47" s="1"/>
  <c r="B97" i="48" s="1"/>
  <c r="B97" i="49" s="1"/>
  <c r="A97" i="39"/>
  <c r="A97" i="40" s="1"/>
  <c r="A97" i="41" s="1"/>
  <c r="A97" i="42" s="1"/>
  <c r="A97" i="43" s="1"/>
  <c r="A97" i="44" s="1"/>
  <c r="A97" i="45" s="1"/>
  <c r="A97" i="46" s="1"/>
  <c r="A97" i="47" s="1"/>
  <c r="A97" i="48" s="1"/>
  <c r="A97" i="49" s="1"/>
  <c r="C96" i="39"/>
  <c r="C96" i="40" s="1"/>
  <c r="C96" i="41" s="1"/>
  <c r="C96" i="42" s="1"/>
  <c r="C96" i="43" s="1"/>
  <c r="C96" i="44" s="1"/>
  <c r="C96" i="45" s="1"/>
  <c r="C96" i="46" s="1"/>
  <c r="C96" i="47" s="1"/>
  <c r="C96" i="48" s="1"/>
  <c r="C96" i="49" s="1"/>
  <c r="B96" i="39"/>
  <c r="B96" i="40" s="1"/>
  <c r="B96" i="41" s="1"/>
  <c r="B96" i="42" s="1"/>
  <c r="B96" i="43" s="1"/>
  <c r="B96" i="44" s="1"/>
  <c r="B96" i="45" s="1"/>
  <c r="B96" i="46" s="1"/>
  <c r="B96" i="47" s="1"/>
  <c r="B96" i="48" s="1"/>
  <c r="B96" i="49" s="1"/>
  <c r="A96" i="39"/>
  <c r="A96" i="40" s="1"/>
  <c r="A96" i="41" s="1"/>
  <c r="A96" i="42" s="1"/>
  <c r="A96" i="43" s="1"/>
  <c r="A96" i="44" s="1"/>
  <c r="A96" i="45" s="1"/>
  <c r="A96" i="46" s="1"/>
  <c r="A96" i="47" s="1"/>
  <c r="A96" i="48" s="1"/>
  <c r="A96" i="49" s="1"/>
  <c r="C95" i="39"/>
  <c r="C95" i="40" s="1"/>
  <c r="C95" i="41" s="1"/>
  <c r="C95" i="42" s="1"/>
  <c r="C95" i="43" s="1"/>
  <c r="C95" i="44" s="1"/>
  <c r="C95" i="45" s="1"/>
  <c r="C95" i="46" s="1"/>
  <c r="C95" i="47" s="1"/>
  <c r="C95" i="48" s="1"/>
  <c r="C95" i="49" s="1"/>
  <c r="B95" i="39"/>
  <c r="B95" i="40" s="1"/>
  <c r="B95" i="41" s="1"/>
  <c r="B95" i="42" s="1"/>
  <c r="B95" i="43" s="1"/>
  <c r="B95" i="44" s="1"/>
  <c r="B95" i="45" s="1"/>
  <c r="B95" i="46" s="1"/>
  <c r="B95" i="47" s="1"/>
  <c r="B95" i="48" s="1"/>
  <c r="B95" i="49" s="1"/>
  <c r="A95" i="39"/>
  <c r="A95" i="40" s="1"/>
  <c r="A95" i="41" s="1"/>
  <c r="A95" i="42" s="1"/>
  <c r="A95" i="43" s="1"/>
  <c r="A95" i="44" s="1"/>
  <c r="A95" i="45" s="1"/>
  <c r="A95" i="46" s="1"/>
  <c r="A95" i="47" s="1"/>
  <c r="A95" i="48" s="1"/>
  <c r="A95" i="49" s="1"/>
  <c r="C94" i="39"/>
  <c r="C94" i="40" s="1"/>
  <c r="C94" i="41" s="1"/>
  <c r="C94" i="42" s="1"/>
  <c r="C94" i="43" s="1"/>
  <c r="C94" i="44" s="1"/>
  <c r="C94" i="45" s="1"/>
  <c r="C94" i="46" s="1"/>
  <c r="C94" i="47" s="1"/>
  <c r="C94" i="48" s="1"/>
  <c r="C94" i="49" s="1"/>
  <c r="B94" i="39"/>
  <c r="B94" i="40" s="1"/>
  <c r="B94" i="41" s="1"/>
  <c r="B94" i="42" s="1"/>
  <c r="B94" i="43" s="1"/>
  <c r="B94" i="44" s="1"/>
  <c r="B94" i="45" s="1"/>
  <c r="B94" i="46" s="1"/>
  <c r="B94" i="47" s="1"/>
  <c r="B94" i="48" s="1"/>
  <c r="B94" i="49" s="1"/>
  <c r="A94" i="39"/>
  <c r="A94" i="40" s="1"/>
  <c r="A94" i="41" s="1"/>
  <c r="A94" i="42" s="1"/>
  <c r="A94" i="43" s="1"/>
  <c r="A94" i="44" s="1"/>
  <c r="A94" i="45" s="1"/>
  <c r="A94" i="46" s="1"/>
  <c r="A94" i="47" s="1"/>
  <c r="A94" i="48" s="1"/>
  <c r="A94" i="49" s="1"/>
  <c r="C93" i="39"/>
  <c r="C93" i="40" s="1"/>
  <c r="C93" i="41" s="1"/>
  <c r="C93" i="42" s="1"/>
  <c r="C93" i="43" s="1"/>
  <c r="C93" i="44" s="1"/>
  <c r="C93" i="45" s="1"/>
  <c r="C93" i="46" s="1"/>
  <c r="C93" i="47" s="1"/>
  <c r="C93" i="48" s="1"/>
  <c r="C93" i="49" s="1"/>
  <c r="B93" i="39"/>
  <c r="B93" i="40" s="1"/>
  <c r="B93" i="41" s="1"/>
  <c r="B93" i="42" s="1"/>
  <c r="B93" i="43" s="1"/>
  <c r="B93" i="44" s="1"/>
  <c r="B93" i="45" s="1"/>
  <c r="B93" i="46" s="1"/>
  <c r="B93" i="47" s="1"/>
  <c r="B93" i="48" s="1"/>
  <c r="B93" i="49" s="1"/>
  <c r="A93" i="39"/>
  <c r="A93" i="40" s="1"/>
  <c r="A93" i="41" s="1"/>
  <c r="A93" i="42" s="1"/>
  <c r="A93" i="43" s="1"/>
  <c r="A93" i="44" s="1"/>
  <c r="A93" i="45" s="1"/>
  <c r="A93" i="46" s="1"/>
  <c r="A93" i="47" s="1"/>
  <c r="A93" i="48" s="1"/>
  <c r="A93" i="49" s="1"/>
  <c r="C92" i="39"/>
  <c r="C92" i="40" s="1"/>
  <c r="C92" i="41" s="1"/>
  <c r="C92" i="42" s="1"/>
  <c r="C92" i="43" s="1"/>
  <c r="C92" i="44" s="1"/>
  <c r="C92" i="45" s="1"/>
  <c r="C92" i="46" s="1"/>
  <c r="C92" i="47" s="1"/>
  <c r="C92" i="48" s="1"/>
  <c r="C92" i="49" s="1"/>
  <c r="B92" i="39"/>
  <c r="B92" i="40" s="1"/>
  <c r="B92" i="41" s="1"/>
  <c r="B92" i="42" s="1"/>
  <c r="B92" i="43" s="1"/>
  <c r="B92" i="44" s="1"/>
  <c r="B92" i="45" s="1"/>
  <c r="B92" i="46" s="1"/>
  <c r="B92" i="47" s="1"/>
  <c r="B92" i="48" s="1"/>
  <c r="B92" i="49" s="1"/>
  <c r="A92" i="39"/>
  <c r="A92" i="40" s="1"/>
  <c r="A92" i="41" s="1"/>
  <c r="A92" i="42" s="1"/>
  <c r="A92" i="43" s="1"/>
  <c r="A92" i="44" s="1"/>
  <c r="A92" i="45" s="1"/>
  <c r="A92" i="46" s="1"/>
  <c r="A92" i="47" s="1"/>
  <c r="A92" i="48" s="1"/>
  <c r="A92" i="49" s="1"/>
  <c r="C91" i="39"/>
  <c r="C91" i="40" s="1"/>
  <c r="C91" i="41" s="1"/>
  <c r="C91" i="42" s="1"/>
  <c r="C91" i="43" s="1"/>
  <c r="C91" i="44" s="1"/>
  <c r="C91" i="45" s="1"/>
  <c r="C91" i="46" s="1"/>
  <c r="C91" i="47" s="1"/>
  <c r="C91" i="48" s="1"/>
  <c r="C91" i="49" s="1"/>
  <c r="B91" i="39"/>
  <c r="B91" i="40" s="1"/>
  <c r="B91" i="41" s="1"/>
  <c r="B91" i="42" s="1"/>
  <c r="B91" i="43" s="1"/>
  <c r="B91" i="44" s="1"/>
  <c r="B91" i="45" s="1"/>
  <c r="B91" i="46" s="1"/>
  <c r="B91" i="47" s="1"/>
  <c r="B91" i="48" s="1"/>
  <c r="B91" i="49" s="1"/>
  <c r="A91" i="39"/>
  <c r="A91" i="40" s="1"/>
  <c r="A91" i="41" s="1"/>
  <c r="A91" i="42" s="1"/>
  <c r="A91" i="43" s="1"/>
  <c r="A91" i="44" s="1"/>
  <c r="A91" i="45" s="1"/>
  <c r="A91" i="46" s="1"/>
  <c r="A91" i="47" s="1"/>
  <c r="A91" i="48" s="1"/>
  <c r="A91" i="49" s="1"/>
  <c r="C90" i="39"/>
  <c r="C90" i="40" s="1"/>
  <c r="C90" i="41" s="1"/>
  <c r="C90" i="42" s="1"/>
  <c r="C90" i="43" s="1"/>
  <c r="C90" i="44" s="1"/>
  <c r="C90" i="45" s="1"/>
  <c r="C90" i="46" s="1"/>
  <c r="C90" i="47" s="1"/>
  <c r="C90" i="48" s="1"/>
  <c r="C90" i="49" s="1"/>
  <c r="B90" i="39"/>
  <c r="B90" i="40" s="1"/>
  <c r="B90" i="41" s="1"/>
  <c r="B90" i="42" s="1"/>
  <c r="B90" i="43" s="1"/>
  <c r="B90" i="44" s="1"/>
  <c r="B90" i="45" s="1"/>
  <c r="B90" i="46" s="1"/>
  <c r="B90" i="47" s="1"/>
  <c r="B90" i="48" s="1"/>
  <c r="B90" i="49" s="1"/>
  <c r="A90" i="39"/>
  <c r="A90" i="40" s="1"/>
  <c r="A90" i="41" s="1"/>
  <c r="A90" i="42" s="1"/>
  <c r="A90" i="43" s="1"/>
  <c r="A90" i="44" s="1"/>
  <c r="A90" i="45" s="1"/>
  <c r="A90" i="46" s="1"/>
  <c r="A90" i="47" s="1"/>
  <c r="A90" i="48" s="1"/>
  <c r="A90" i="49" s="1"/>
  <c r="C89" i="39"/>
  <c r="C89" i="40" s="1"/>
  <c r="C89" i="41" s="1"/>
  <c r="C89" i="42" s="1"/>
  <c r="C89" i="43" s="1"/>
  <c r="C89" i="44" s="1"/>
  <c r="C89" i="45" s="1"/>
  <c r="C89" i="46" s="1"/>
  <c r="C89" i="47" s="1"/>
  <c r="C89" i="48" s="1"/>
  <c r="C89" i="49" s="1"/>
  <c r="B89" i="39"/>
  <c r="B89" i="40" s="1"/>
  <c r="B89" i="41" s="1"/>
  <c r="B89" i="42" s="1"/>
  <c r="B89" i="43" s="1"/>
  <c r="B89" i="44" s="1"/>
  <c r="B89" i="45" s="1"/>
  <c r="B89" i="46" s="1"/>
  <c r="B89" i="47" s="1"/>
  <c r="B89" i="48" s="1"/>
  <c r="B89" i="49" s="1"/>
  <c r="A89" i="39"/>
  <c r="A89" i="40" s="1"/>
  <c r="A89" i="41" s="1"/>
  <c r="A89" i="42" s="1"/>
  <c r="A89" i="43" s="1"/>
  <c r="A89" i="44" s="1"/>
  <c r="A89" i="45" s="1"/>
  <c r="A89" i="46" s="1"/>
  <c r="A89" i="47" s="1"/>
  <c r="A89" i="48" s="1"/>
  <c r="A89" i="49" s="1"/>
  <c r="C88" i="39"/>
  <c r="C88" i="40" s="1"/>
  <c r="C88" i="41" s="1"/>
  <c r="C88" i="42" s="1"/>
  <c r="C88" i="43" s="1"/>
  <c r="C88" i="44" s="1"/>
  <c r="C88" i="45" s="1"/>
  <c r="C88" i="46" s="1"/>
  <c r="C88" i="47" s="1"/>
  <c r="C88" i="48" s="1"/>
  <c r="C88" i="49" s="1"/>
  <c r="B88" i="39"/>
  <c r="B88" i="40" s="1"/>
  <c r="B88" i="41" s="1"/>
  <c r="B88" i="42" s="1"/>
  <c r="B88" i="43" s="1"/>
  <c r="B88" i="44" s="1"/>
  <c r="B88" i="45" s="1"/>
  <c r="B88" i="46" s="1"/>
  <c r="B88" i="47" s="1"/>
  <c r="B88" i="48" s="1"/>
  <c r="B88" i="49" s="1"/>
  <c r="A88" i="39"/>
  <c r="A88" i="40" s="1"/>
  <c r="A88" i="41" s="1"/>
  <c r="A88" i="42" s="1"/>
  <c r="A88" i="43" s="1"/>
  <c r="A88" i="44" s="1"/>
  <c r="A88" i="45" s="1"/>
  <c r="A88" i="46" s="1"/>
  <c r="A88" i="47" s="1"/>
  <c r="A88" i="48" s="1"/>
  <c r="A88" i="49" s="1"/>
  <c r="C87" i="39"/>
  <c r="C87" i="40" s="1"/>
  <c r="C87" i="41" s="1"/>
  <c r="C87" i="42" s="1"/>
  <c r="C87" i="43" s="1"/>
  <c r="C87" i="44" s="1"/>
  <c r="C87" i="45" s="1"/>
  <c r="C87" i="46" s="1"/>
  <c r="C87" i="47" s="1"/>
  <c r="C87" i="48" s="1"/>
  <c r="C87" i="49" s="1"/>
  <c r="B87" i="39"/>
  <c r="B87" i="40" s="1"/>
  <c r="B87" i="41" s="1"/>
  <c r="B87" i="42" s="1"/>
  <c r="B87" i="43" s="1"/>
  <c r="B87" i="44" s="1"/>
  <c r="B87" i="45" s="1"/>
  <c r="B87" i="46" s="1"/>
  <c r="B87" i="47" s="1"/>
  <c r="B87" i="48" s="1"/>
  <c r="B87" i="49" s="1"/>
  <c r="A87" i="39"/>
  <c r="A87" i="40" s="1"/>
  <c r="A87" i="41" s="1"/>
  <c r="A87" i="42" s="1"/>
  <c r="A87" i="43" s="1"/>
  <c r="A87" i="44" s="1"/>
  <c r="A87" i="45" s="1"/>
  <c r="A87" i="46" s="1"/>
  <c r="A87" i="47" s="1"/>
  <c r="A87" i="48" s="1"/>
  <c r="A87" i="49" s="1"/>
  <c r="C86" i="39"/>
  <c r="B86" i="39"/>
  <c r="A86" i="39"/>
  <c r="C85" i="39"/>
  <c r="B85" i="39"/>
  <c r="A85" i="39"/>
  <c r="C84" i="39"/>
  <c r="B84" i="39"/>
  <c r="A84" i="39"/>
  <c r="C83" i="39"/>
  <c r="B83" i="39"/>
  <c r="A83" i="39"/>
  <c r="C82" i="39"/>
  <c r="B82" i="39"/>
  <c r="A82" i="39"/>
  <c r="C81" i="39"/>
  <c r="B81" i="39"/>
  <c r="A81" i="39"/>
  <c r="C80" i="39"/>
  <c r="B80" i="39"/>
  <c r="A80" i="39"/>
  <c r="C79" i="39"/>
  <c r="B79" i="39"/>
  <c r="A79" i="39"/>
  <c r="C78" i="39"/>
  <c r="B78" i="39"/>
  <c r="A78" i="39"/>
  <c r="C77" i="39"/>
  <c r="B77" i="39"/>
  <c r="A77" i="39"/>
  <c r="A15" i="39"/>
  <c r="A15" i="40" s="1"/>
  <c r="K64" i="39"/>
  <c r="Z64" i="39" s="1" a="1"/>
  <c r="Z64" i="39" s="1"/>
  <c r="J64" i="39"/>
  <c r="J64" i="40" s="1"/>
  <c r="J64" i="41" s="1"/>
  <c r="J64" i="42" s="1"/>
  <c r="J64" i="43" s="1"/>
  <c r="J64" i="44" s="1"/>
  <c r="J64" i="45" s="1"/>
  <c r="J64" i="46" s="1"/>
  <c r="J64" i="47" s="1"/>
  <c r="J64" i="48" s="1"/>
  <c r="J64" i="49" s="1"/>
  <c r="I64" i="39"/>
  <c r="I64" i="40" s="1"/>
  <c r="I64" i="41" s="1"/>
  <c r="I64" i="42" s="1"/>
  <c r="I64" i="43" s="1"/>
  <c r="I64" i="44" s="1"/>
  <c r="I64" i="45" s="1"/>
  <c r="I64" i="46" s="1"/>
  <c r="I64" i="47" s="1"/>
  <c r="I64" i="48" s="1"/>
  <c r="I64" i="49" s="1"/>
  <c r="H64" i="39"/>
  <c r="H64" i="40" s="1"/>
  <c r="H64" i="41" s="1"/>
  <c r="H64" i="42" s="1"/>
  <c r="H64" i="43" s="1"/>
  <c r="H64" i="44" s="1"/>
  <c r="H64" i="45" s="1"/>
  <c r="H64" i="46" s="1"/>
  <c r="H64" i="47" s="1"/>
  <c r="H64" i="48" s="1"/>
  <c r="H64" i="49" s="1"/>
  <c r="G64" i="39"/>
  <c r="G64" i="40" s="1"/>
  <c r="G64" i="41" s="1"/>
  <c r="G64" i="42" s="1"/>
  <c r="G64" i="43" s="1"/>
  <c r="G64" i="44" s="1"/>
  <c r="G64" i="45" s="1"/>
  <c r="G64" i="46" s="1"/>
  <c r="G64" i="47" s="1"/>
  <c r="G64" i="48" s="1"/>
  <c r="G64" i="49" s="1"/>
  <c r="F64" i="39"/>
  <c r="F64" i="40" s="1"/>
  <c r="F64" i="41" s="1"/>
  <c r="F64" i="42" s="1"/>
  <c r="F64" i="43" s="1"/>
  <c r="F64" i="44" s="1"/>
  <c r="F64" i="45" s="1"/>
  <c r="F64" i="46" s="1"/>
  <c r="F64" i="47" s="1"/>
  <c r="F64" i="48" s="1"/>
  <c r="F64" i="49" s="1"/>
  <c r="E64" i="39"/>
  <c r="E64" i="40" s="1"/>
  <c r="E64" i="41" s="1"/>
  <c r="E64" i="42" s="1"/>
  <c r="E64" i="43" s="1"/>
  <c r="E64" i="44" s="1"/>
  <c r="E64" i="45" s="1"/>
  <c r="E64" i="46" s="1"/>
  <c r="E64" i="47" s="1"/>
  <c r="E64" i="48" s="1"/>
  <c r="E64" i="49" s="1"/>
  <c r="D64" i="39"/>
  <c r="D64" i="40" s="1"/>
  <c r="D64" i="41" s="1"/>
  <c r="D64" i="42" s="1"/>
  <c r="D64" i="43" s="1"/>
  <c r="D64" i="44" s="1"/>
  <c r="D64" i="45" s="1"/>
  <c r="D64" i="46" s="1"/>
  <c r="D64" i="47" s="1"/>
  <c r="D64" i="48" s="1"/>
  <c r="D64" i="49" s="1"/>
  <c r="C64" i="39"/>
  <c r="C64" i="40" s="1"/>
  <c r="C64" i="41" s="1"/>
  <c r="C64" i="42" s="1"/>
  <c r="C64" i="43" s="1"/>
  <c r="C64" i="44" s="1"/>
  <c r="C64" i="45" s="1"/>
  <c r="C64" i="46" s="1"/>
  <c r="C64" i="47" s="1"/>
  <c r="C64" i="48" s="1"/>
  <c r="C64" i="49" s="1"/>
  <c r="B64" i="39"/>
  <c r="B64" i="40" s="1"/>
  <c r="B64" i="41" s="1"/>
  <c r="B64" i="42" s="1"/>
  <c r="B64" i="43" s="1"/>
  <c r="B64" i="44" s="1"/>
  <c r="B64" i="45" s="1"/>
  <c r="B64" i="46" s="1"/>
  <c r="B64" i="47" s="1"/>
  <c r="B64" i="48" s="1"/>
  <c r="B64" i="49" s="1"/>
  <c r="A64" i="39"/>
  <c r="Y64" i="39" s="1" a="1"/>
  <c r="Y64" i="39" s="1"/>
  <c r="K63" i="39"/>
  <c r="Z63" i="39" s="1" a="1"/>
  <c r="Z63" i="39" s="1"/>
  <c r="J63" i="39"/>
  <c r="J63" i="40" s="1"/>
  <c r="J63" i="41" s="1"/>
  <c r="J63" i="42" s="1"/>
  <c r="J63" i="43" s="1"/>
  <c r="J63" i="44" s="1"/>
  <c r="J63" i="45" s="1"/>
  <c r="J63" i="46" s="1"/>
  <c r="J63" i="47" s="1"/>
  <c r="J63" i="48" s="1"/>
  <c r="J63" i="49" s="1"/>
  <c r="I63" i="39"/>
  <c r="I63" i="40" s="1"/>
  <c r="I63" i="41" s="1"/>
  <c r="I63" i="42" s="1"/>
  <c r="I63" i="43" s="1"/>
  <c r="I63" i="44" s="1"/>
  <c r="I63" i="45" s="1"/>
  <c r="I63" i="46" s="1"/>
  <c r="I63" i="47" s="1"/>
  <c r="I63" i="48" s="1"/>
  <c r="I63" i="49" s="1"/>
  <c r="H63" i="39"/>
  <c r="H63" i="40" s="1"/>
  <c r="H63" i="41" s="1"/>
  <c r="H63" i="42" s="1"/>
  <c r="H63" i="43" s="1"/>
  <c r="H63" i="44" s="1"/>
  <c r="H63" i="45" s="1"/>
  <c r="H63" i="46" s="1"/>
  <c r="H63" i="47" s="1"/>
  <c r="H63" i="48" s="1"/>
  <c r="H63" i="49" s="1"/>
  <c r="G63" i="39"/>
  <c r="G63" i="40" s="1"/>
  <c r="G63" i="41" s="1"/>
  <c r="G63" i="42" s="1"/>
  <c r="G63" i="43" s="1"/>
  <c r="G63" i="44" s="1"/>
  <c r="G63" i="45" s="1"/>
  <c r="G63" i="46" s="1"/>
  <c r="G63" i="47" s="1"/>
  <c r="G63" i="48" s="1"/>
  <c r="G63" i="49" s="1"/>
  <c r="F63" i="39"/>
  <c r="F63" i="40" s="1"/>
  <c r="F63" i="41" s="1"/>
  <c r="F63" i="42" s="1"/>
  <c r="F63" i="43" s="1"/>
  <c r="F63" i="44" s="1"/>
  <c r="F63" i="45" s="1"/>
  <c r="F63" i="46" s="1"/>
  <c r="F63" i="47" s="1"/>
  <c r="F63" i="48" s="1"/>
  <c r="F63" i="49" s="1"/>
  <c r="E63" i="39"/>
  <c r="E63" i="40" s="1"/>
  <c r="E63" i="41" s="1"/>
  <c r="E63" i="42" s="1"/>
  <c r="E63" i="43" s="1"/>
  <c r="E63" i="44" s="1"/>
  <c r="E63" i="45" s="1"/>
  <c r="E63" i="46" s="1"/>
  <c r="E63" i="47" s="1"/>
  <c r="E63" i="48" s="1"/>
  <c r="E63" i="49" s="1"/>
  <c r="D63" i="39"/>
  <c r="D63" i="40" s="1"/>
  <c r="D63" i="41" s="1"/>
  <c r="D63" i="42" s="1"/>
  <c r="D63" i="43" s="1"/>
  <c r="D63" i="44" s="1"/>
  <c r="D63" i="45" s="1"/>
  <c r="D63" i="46" s="1"/>
  <c r="D63" i="47" s="1"/>
  <c r="D63" i="48" s="1"/>
  <c r="D63" i="49" s="1"/>
  <c r="C63" i="39"/>
  <c r="C63" i="40" s="1"/>
  <c r="C63" i="41" s="1"/>
  <c r="C63" i="42" s="1"/>
  <c r="C63" i="43" s="1"/>
  <c r="C63" i="44" s="1"/>
  <c r="C63" i="45" s="1"/>
  <c r="C63" i="46" s="1"/>
  <c r="C63" i="47" s="1"/>
  <c r="C63" i="48" s="1"/>
  <c r="C63" i="49" s="1"/>
  <c r="B63" i="39"/>
  <c r="B63" i="40" s="1"/>
  <c r="B63" i="41" s="1"/>
  <c r="B63" i="42" s="1"/>
  <c r="B63" i="43" s="1"/>
  <c r="B63" i="44" s="1"/>
  <c r="B63" i="45" s="1"/>
  <c r="B63" i="46" s="1"/>
  <c r="B63" i="47" s="1"/>
  <c r="B63" i="48" s="1"/>
  <c r="B63" i="49" s="1"/>
  <c r="A63" i="39"/>
  <c r="Y63" i="39" s="1" a="1"/>
  <c r="Y63" i="39" s="1"/>
  <c r="K62" i="39"/>
  <c r="J62" i="39"/>
  <c r="J62" i="40" s="1"/>
  <c r="J62" i="41" s="1"/>
  <c r="J62" i="42" s="1"/>
  <c r="J62" i="43" s="1"/>
  <c r="J62" i="44" s="1"/>
  <c r="J62" i="45" s="1"/>
  <c r="J62" i="46" s="1"/>
  <c r="J62" i="47" s="1"/>
  <c r="J62" i="48" s="1"/>
  <c r="J62" i="49" s="1"/>
  <c r="I62" i="39"/>
  <c r="I62" i="40" s="1"/>
  <c r="I62" i="41" s="1"/>
  <c r="I62" i="42" s="1"/>
  <c r="I62" i="43" s="1"/>
  <c r="I62" i="44" s="1"/>
  <c r="I62" i="45" s="1"/>
  <c r="I62" i="46" s="1"/>
  <c r="I62" i="47" s="1"/>
  <c r="I62" i="48" s="1"/>
  <c r="I62" i="49" s="1"/>
  <c r="H62" i="39"/>
  <c r="H62" i="40" s="1"/>
  <c r="H62" i="41" s="1"/>
  <c r="H62" i="42" s="1"/>
  <c r="H62" i="43" s="1"/>
  <c r="H62" i="44" s="1"/>
  <c r="H62" i="45" s="1"/>
  <c r="H62" i="46" s="1"/>
  <c r="H62" i="47" s="1"/>
  <c r="H62" i="48" s="1"/>
  <c r="H62" i="49" s="1"/>
  <c r="G62" i="39"/>
  <c r="G62" i="40" s="1"/>
  <c r="G62" i="41" s="1"/>
  <c r="G62" i="42" s="1"/>
  <c r="G62" i="43" s="1"/>
  <c r="G62" i="44" s="1"/>
  <c r="G62" i="45" s="1"/>
  <c r="G62" i="46" s="1"/>
  <c r="G62" i="47" s="1"/>
  <c r="G62" i="48" s="1"/>
  <c r="G62" i="49" s="1"/>
  <c r="F62" i="39"/>
  <c r="F62" i="40" s="1"/>
  <c r="F62" i="41" s="1"/>
  <c r="F62" i="42" s="1"/>
  <c r="F62" i="43" s="1"/>
  <c r="F62" i="44" s="1"/>
  <c r="F62" i="45" s="1"/>
  <c r="F62" i="46" s="1"/>
  <c r="F62" i="47" s="1"/>
  <c r="F62" i="48" s="1"/>
  <c r="F62" i="49" s="1"/>
  <c r="E62" i="39"/>
  <c r="E62" i="40" s="1"/>
  <c r="E62" i="41" s="1"/>
  <c r="E62" i="42" s="1"/>
  <c r="E62" i="43" s="1"/>
  <c r="E62" i="44" s="1"/>
  <c r="E62" i="45" s="1"/>
  <c r="E62" i="46" s="1"/>
  <c r="E62" i="47" s="1"/>
  <c r="E62" i="48" s="1"/>
  <c r="E62" i="49" s="1"/>
  <c r="D62" i="39"/>
  <c r="D62" i="40" s="1"/>
  <c r="D62" i="41" s="1"/>
  <c r="D62" i="42" s="1"/>
  <c r="D62" i="43" s="1"/>
  <c r="D62" i="44" s="1"/>
  <c r="D62" i="45" s="1"/>
  <c r="D62" i="46" s="1"/>
  <c r="D62" i="47" s="1"/>
  <c r="D62" i="48" s="1"/>
  <c r="D62" i="49" s="1"/>
  <c r="C62" i="39"/>
  <c r="C62" i="40" s="1"/>
  <c r="C62" i="41" s="1"/>
  <c r="C62" i="42" s="1"/>
  <c r="C62" i="43" s="1"/>
  <c r="C62" i="44" s="1"/>
  <c r="C62" i="45" s="1"/>
  <c r="C62" i="46" s="1"/>
  <c r="C62" i="47" s="1"/>
  <c r="C62" i="48" s="1"/>
  <c r="C62" i="49" s="1"/>
  <c r="B62" i="39"/>
  <c r="B62" i="40" s="1"/>
  <c r="B62" i="41" s="1"/>
  <c r="B62" i="42" s="1"/>
  <c r="B62" i="43" s="1"/>
  <c r="B62" i="44" s="1"/>
  <c r="B62" i="45" s="1"/>
  <c r="B62" i="46" s="1"/>
  <c r="B62" i="47" s="1"/>
  <c r="B62" i="48" s="1"/>
  <c r="B62" i="49" s="1"/>
  <c r="A62" i="39"/>
  <c r="Y62" i="39" s="1" a="1"/>
  <c r="Y62" i="39" s="1"/>
  <c r="K61" i="39"/>
  <c r="Z61" i="39" s="1" a="1"/>
  <c r="Z61" i="39" s="1"/>
  <c r="J61" i="39"/>
  <c r="J61" i="40" s="1"/>
  <c r="J61" i="41" s="1"/>
  <c r="J61" i="42" s="1"/>
  <c r="J61" i="43" s="1"/>
  <c r="J61" i="44" s="1"/>
  <c r="J61" i="45" s="1"/>
  <c r="J61" i="46" s="1"/>
  <c r="J61" i="47" s="1"/>
  <c r="J61" i="48" s="1"/>
  <c r="J61" i="49" s="1"/>
  <c r="I61" i="39"/>
  <c r="I61" i="40" s="1"/>
  <c r="I61" i="41" s="1"/>
  <c r="I61" i="42" s="1"/>
  <c r="I61" i="43" s="1"/>
  <c r="I61" i="44" s="1"/>
  <c r="I61" i="45" s="1"/>
  <c r="I61" i="46" s="1"/>
  <c r="I61" i="47" s="1"/>
  <c r="I61" i="48" s="1"/>
  <c r="I61" i="49" s="1"/>
  <c r="H61" i="39"/>
  <c r="H61" i="40" s="1"/>
  <c r="H61" i="41" s="1"/>
  <c r="H61" i="42" s="1"/>
  <c r="H61" i="43" s="1"/>
  <c r="H61" i="44" s="1"/>
  <c r="H61" i="45" s="1"/>
  <c r="H61" i="46" s="1"/>
  <c r="H61" i="47" s="1"/>
  <c r="H61" i="48" s="1"/>
  <c r="H61" i="49" s="1"/>
  <c r="G61" i="39"/>
  <c r="G61" i="40" s="1"/>
  <c r="G61" i="41" s="1"/>
  <c r="G61" i="42" s="1"/>
  <c r="G61" i="43" s="1"/>
  <c r="G61" i="44" s="1"/>
  <c r="G61" i="45" s="1"/>
  <c r="G61" i="46" s="1"/>
  <c r="G61" i="47" s="1"/>
  <c r="G61" i="48" s="1"/>
  <c r="G61" i="49" s="1"/>
  <c r="F61" i="39"/>
  <c r="F61" i="40" s="1"/>
  <c r="F61" i="41" s="1"/>
  <c r="F61" i="42" s="1"/>
  <c r="F61" i="43" s="1"/>
  <c r="F61" i="44" s="1"/>
  <c r="F61" i="45" s="1"/>
  <c r="F61" i="46" s="1"/>
  <c r="F61" i="47" s="1"/>
  <c r="F61" i="48" s="1"/>
  <c r="F61" i="49" s="1"/>
  <c r="E61" i="39"/>
  <c r="E61" i="40" s="1"/>
  <c r="E61" i="41" s="1"/>
  <c r="E61" i="42" s="1"/>
  <c r="E61" i="43" s="1"/>
  <c r="E61" i="44" s="1"/>
  <c r="E61" i="45" s="1"/>
  <c r="E61" i="46" s="1"/>
  <c r="E61" i="47" s="1"/>
  <c r="E61" i="48" s="1"/>
  <c r="E61" i="49" s="1"/>
  <c r="D61" i="39"/>
  <c r="D61" i="40" s="1"/>
  <c r="D61" i="41" s="1"/>
  <c r="D61" i="42" s="1"/>
  <c r="D61" i="43" s="1"/>
  <c r="D61" i="44" s="1"/>
  <c r="D61" i="45" s="1"/>
  <c r="D61" i="46" s="1"/>
  <c r="D61" i="47" s="1"/>
  <c r="D61" i="48" s="1"/>
  <c r="D61" i="49" s="1"/>
  <c r="C61" i="39"/>
  <c r="C61" i="40" s="1"/>
  <c r="C61" i="41" s="1"/>
  <c r="C61" i="42" s="1"/>
  <c r="C61" i="43" s="1"/>
  <c r="C61" i="44" s="1"/>
  <c r="C61" i="45" s="1"/>
  <c r="C61" i="46" s="1"/>
  <c r="C61" i="47" s="1"/>
  <c r="C61" i="48" s="1"/>
  <c r="C61" i="49" s="1"/>
  <c r="B61" i="39"/>
  <c r="B61" i="40" s="1"/>
  <c r="B61" i="41" s="1"/>
  <c r="B61" i="42" s="1"/>
  <c r="B61" i="43" s="1"/>
  <c r="B61" i="44" s="1"/>
  <c r="B61" i="45" s="1"/>
  <c r="B61" i="46" s="1"/>
  <c r="B61" i="47" s="1"/>
  <c r="B61" i="48" s="1"/>
  <c r="B61" i="49" s="1"/>
  <c r="A61" i="39"/>
  <c r="Y61" i="39" s="1" a="1"/>
  <c r="Y61" i="39" s="1"/>
  <c r="K60" i="39"/>
  <c r="Z60" i="39" s="1" a="1"/>
  <c r="Z60" i="39" s="1"/>
  <c r="J60" i="39"/>
  <c r="J60" i="40" s="1"/>
  <c r="J60" i="41" s="1"/>
  <c r="J60" i="42" s="1"/>
  <c r="J60" i="43" s="1"/>
  <c r="J60" i="44" s="1"/>
  <c r="J60" i="45" s="1"/>
  <c r="J60" i="46" s="1"/>
  <c r="J60" i="47" s="1"/>
  <c r="J60" i="48" s="1"/>
  <c r="J60" i="49" s="1"/>
  <c r="I60" i="39"/>
  <c r="I60" i="40" s="1"/>
  <c r="I60" i="41" s="1"/>
  <c r="I60" i="42" s="1"/>
  <c r="I60" i="43" s="1"/>
  <c r="I60" i="44" s="1"/>
  <c r="I60" i="45" s="1"/>
  <c r="I60" i="46" s="1"/>
  <c r="I60" i="47" s="1"/>
  <c r="I60" i="48" s="1"/>
  <c r="I60" i="49" s="1"/>
  <c r="H60" i="39"/>
  <c r="H60" i="40" s="1"/>
  <c r="H60" i="41" s="1"/>
  <c r="H60" i="42" s="1"/>
  <c r="H60" i="43" s="1"/>
  <c r="H60" i="44" s="1"/>
  <c r="H60" i="45" s="1"/>
  <c r="H60" i="46" s="1"/>
  <c r="H60" i="47" s="1"/>
  <c r="H60" i="48" s="1"/>
  <c r="H60" i="49" s="1"/>
  <c r="G60" i="39"/>
  <c r="G60" i="40" s="1"/>
  <c r="G60" i="41" s="1"/>
  <c r="G60" i="42" s="1"/>
  <c r="G60" i="43" s="1"/>
  <c r="G60" i="44" s="1"/>
  <c r="G60" i="45" s="1"/>
  <c r="G60" i="46" s="1"/>
  <c r="G60" i="47" s="1"/>
  <c r="G60" i="48" s="1"/>
  <c r="G60" i="49" s="1"/>
  <c r="F60" i="39"/>
  <c r="F60" i="40" s="1"/>
  <c r="F60" i="41" s="1"/>
  <c r="F60" i="42" s="1"/>
  <c r="F60" i="43" s="1"/>
  <c r="F60" i="44" s="1"/>
  <c r="F60" i="45" s="1"/>
  <c r="F60" i="46" s="1"/>
  <c r="F60" i="47" s="1"/>
  <c r="F60" i="48" s="1"/>
  <c r="F60" i="49" s="1"/>
  <c r="E60" i="39"/>
  <c r="E60" i="40" s="1"/>
  <c r="E60" i="41" s="1"/>
  <c r="E60" i="42" s="1"/>
  <c r="E60" i="43" s="1"/>
  <c r="E60" i="44" s="1"/>
  <c r="E60" i="45" s="1"/>
  <c r="E60" i="46" s="1"/>
  <c r="E60" i="47" s="1"/>
  <c r="E60" i="48" s="1"/>
  <c r="E60" i="49" s="1"/>
  <c r="D60" i="39"/>
  <c r="D60" i="40" s="1"/>
  <c r="D60" i="41" s="1"/>
  <c r="D60" i="42" s="1"/>
  <c r="D60" i="43" s="1"/>
  <c r="D60" i="44" s="1"/>
  <c r="D60" i="45" s="1"/>
  <c r="D60" i="46" s="1"/>
  <c r="D60" i="47" s="1"/>
  <c r="D60" i="48" s="1"/>
  <c r="D60" i="49" s="1"/>
  <c r="C60" i="39"/>
  <c r="C60" i="40" s="1"/>
  <c r="C60" i="41" s="1"/>
  <c r="C60" i="42" s="1"/>
  <c r="C60" i="43" s="1"/>
  <c r="C60" i="44" s="1"/>
  <c r="C60" i="45" s="1"/>
  <c r="C60" i="46" s="1"/>
  <c r="C60" i="47" s="1"/>
  <c r="C60" i="48" s="1"/>
  <c r="C60" i="49" s="1"/>
  <c r="B60" i="39"/>
  <c r="B60" i="40" s="1"/>
  <c r="B60" i="41" s="1"/>
  <c r="B60" i="42" s="1"/>
  <c r="B60" i="43" s="1"/>
  <c r="B60" i="44" s="1"/>
  <c r="B60" i="45" s="1"/>
  <c r="B60" i="46" s="1"/>
  <c r="B60" i="47" s="1"/>
  <c r="B60" i="48" s="1"/>
  <c r="B60" i="49" s="1"/>
  <c r="A60" i="39"/>
  <c r="K59" i="39"/>
  <c r="J59" i="39"/>
  <c r="J59" i="40" s="1"/>
  <c r="J59" i="41" s="1"/>
  <c r="J59" i="42" s="1"/>
  <c r="J59" i="43" s="1"/>
  <c r="J59" i="44" s="1"/>
  <c r="J59" i="45" s="1"/>
  <c r="J59" i="46" s="1"/>
  <c r="J59" i="47" s="1"/>
  <c r="J59" i="48" s="1"/>
  <c r="J59" i="49" s="1"/>
  <c r="I59" i="39"/>
  <c r="I59" i="40" s="1"/>
  <c r="I59" i="41" s="1"/>
  <c r="I59" i="42" s="1"/>
  <c r="I59" i="43" s="1"/>
  <c r="I59" i="44" s="1"/>
  <c r="I59" i="45" s="1"/>
  <c r="I59" i="46" s="1"/>
  <c r="I59" i="47" s="1"/>
  <c r="I59" i="48" s="1"/>
  <c r="I59" i="49" s="1"/>
  <c r="H59" i="39"/>
  <c r="H59" i="40" s="1"/>
  <c r="H59" i="41" s="1"/>
  <c r="H59" i="42" s="1"/>
  <c r="H59" i="43" s="1"/>
  <c r="H59" i="44" s="1"/>
  <c r="H59" i="45" s="1"/>
  <c r="H59" i="46" s="1"/>
  <c r="H59" i="47" s="1"/>
  <c r="H59" i="48" s="1"/>
  <c r="H59" i="49" s="1"/>
  <c r="G59" i="39"/>
  <c r="G59" i="40" s="1"/>
  <c r="G59" i="41" s="1"/>
  <c r="G59" i="42" s="1"/>
  <c r="G59" i="43" s="1"/>
  <c r="G59" i="44" s="1"/>
  <c r="G59" i="45" s="1"/>
  <c r="G59" i="46" s="1"/>
  <c r="G59" i="47" s="1"/>
  <c r="G59" i="48" s="1"/>
  <c r="G59" i="49" s="1"/>
  <c r="F59" i="39"/>
  <c r="F59" i="40" s="1"/>
  <c r="F59" i="41" s="1"/>
  <c r="F59" i="42" s="1"/>
  <c r="F59" i="43" s="1"/>
  <c r="F59" i="44" s="1"/>
  <c r="F59" i="45" s="1"/>
  <c r="F59" i="46" s="1"/>
  <c r="F59" i="47" s="1"/>
  <c r="F59" i="48" s="1"/>
  <c r="F59" i="49" s="1"/>
  <c r="E59" i="39"/>
  <c r="E59" i="40" s="1"/>
  <c r="E59" i="41" s="1"/>
  <c r="E59" i="42" s="1"/>
  <c r="E59" i="43" s="1"/>
  <c r="E59" i="44" s="1"/>
  <c r="E59" i="45" s="1"/>
  <c r="E59" i="46" s="1"/>
  <c r="E59" i="47" s="1"/>
  <c r="E59" i="48" s="1"/>
  <c r="E59" i="49" s="1"/>
  <c r="D59" i="39"/>
  <c r="D59" i="40" s="1"/>
  <c r="D59" i="41" s="1"/>
  <c r="D59" i="42" s="1"/>
  <c r="D59" i="43" s="1"/>
  <c r="D59" i="44" s="1"/>
  <c r="D59" i="45" s="1"/>
  <c r="D59" i="46" s="1"/>
  <c r="D59" i="47" s="1"/>
  <c r="D59" i="48" s="1"/>
  <c r="D59" i="49" s="1"/>
  <c r="C59" i="39"/>
  <c r="C59" i="40" s="1"/>
  <c r="C59" i="41" s="1"/>
  <c r="C59" i="42" s="1"/>
  <c r="C59" i="43" s="1"/>
  <c r="C59" i="44" s="1"/>
  <c r="C59" i="45" s="1"/>
  <c r="C59" i="46" s="1"/>
  <c r="C59" i="47" s="1"/>
  <c r="C59" i="48" s="1"/>
  <c r="C59" i="49" s="1"/>
  <c r="B59" i="39"/>
  <c r="B59" i="40" s="1"/>
  <c r="B59" i="41" s="1"/>
  <c r="B59" i="42" s="1"/>
  <c r="B59" i="43" s="1"/>
  <c r="B59" i="44" s="1"/>
  <c r="B59" i="45" s="1"/>
  <c r="B59" i="46" s="1"/>
  <c r="B59" i="47" s="1"/>
  <c r="B59" i="48" s="1"/>
  <c r="B59" i="49" s="1"/>
  <c r="A59" i="39"/>
  <c r="Y59" i="39" s="1" a="1"/>
  <c r="Y59" i="39" s="1"/>
  <c r="K58" i="39"/>
  <c r="Z58" i="39" s="1" a="1"/>
  <c r="Z58" i="39" s="1"/>
  <c r="J58" i="39"/>
  <c r="J58" i="40" s="1"/>
  <c r="J58" i="41" s="1"/>
  <c r="J58" i="42" s="1"/>
  <c r="J58" i="43" s="1"/>
  <c r="J58" i="44" s="1"/>
  <c r="J58" i="45" s="1"/>
  <c r="J58" i="46" s="1"/>
  <c r="J58" i="47" s="1"/>
  <c r="J58" i="48" s="1"/>
  <c r="J58" i="49" s="1"/>
  <c r="I58" i="39"/>
  <c r="I58" i="40" s="1"/>
  <c r="I58" i="41" s="1"/>
  <c r="I58" i="42" s="1"/>
  <c r="I58" i="43" s="1"/>
  <c r="I58" i="44" s="1"/>
  <c r="I58" i="45" s="1"/>
  <c r="I58" i="46" s="1"/>
  <c r="I58" i="47" s="1"/>
  <c r="I58" i="48" s="1"/>
  <c r="I58" i="49" s="1"/>
  <c r="H58" i="39"/>
  <c r="H58" i="40" s="1"/>
  <c r="H58" i="41" s="1"/>
  <c r="H58" i="42" s="1"/>
  <c r="H58" i="43" s="1"/>
  <c r="H58" i="44" s="1"/>
  <c r="H58" i="45" s="1"/>
  <c r="H58" i="46" s="1"/>
  <c r="H58" i="47" s="1"/>
  <c r="H58" i="48" s="1"/>
  <c r="H58" i="49" s="1"/>
  <c r="G58" i="39"/>
  <c r="G58" i="40" s="1"/>
  <c r="G58" i="41" s="1"/>
  <c r="G58" i="42" s="1"/>
  <c r="G58" i="43" s="1"/>
  <c r="G58" i="44" s="1"/>
  <c r="G58" i="45" s="1"/>
  <c r="G58" i="46" s="1"/>
  <c r="G58" i="47" s="1"/>
  <c r="G58" i="48" s="1"/>
  <c r="G58" i="49" s="1"/>
  <c r="F58" i="39"/>
  <c r="F58" i="40" s="1"/>
  <c r="F58" i="41" s="1"/>
  <c r="F58" i="42" s="1"/>
  <c r="F58" i="43" s="1"/>
  <c r="F58" i="44" s="1"/>
  <c r="F58" i="45" s="1"/>
  <c r="F58" i="46" s="1"/>
  <c r="F58" i="47" s="1"/>
  <c r="F58" i="48" s="1"/>
  <c r="F58" i="49" s="1"/>
  <c r="E58" i="39"/>
  <c r="E58" i="40" s="1"/>
  <c r="E58" i="41" s="1"/>
  <c r="E58" i="42" s="1"/>
  <c r="E58" i="43" s="1"/>
  <c r="E58" i="44" s="1"/>
  <c r="E58" i="45" s="1"/>
  <c r="E58" i="46" s="1"/>
  <c r="E58" i="47" s="1"/>
  <c r="E58" i="48" s="1"/>
  <c r="E58" i="49" s="1"/>
  <c r="D58" i="39"/>
  <c r="D58" i="40" s="1"/>
  <c r="D58" i="41" s="1"/>
  <c r="D58" i="42" s="1"/>
  <c r="D58" i="43" s="1"/>
  <c r="D58" i="44" s="1"/>
  <c r="D58" i="45" s="1"/>
  <c r="D58" i="46" s="1"/>
  <c r="D58" i="47" s="1"/>
  <c r="D58" i="48" s="1"/>
  <c r="D58" i="49" s="1"/>
  <c r="C58" i="39"/>
  <c r="C58" i="40" s="1"/>
  <c r="C58" i="41" s="1"/>
  <c r="C58" i="42" s="1"/>
  <c r="C58" i="43" s="1"/>
  <c r="C58" i="44" s="1"/>
  <c r="C58" i="45" s="1"/>
  <c r="C58" i="46" s="1"/>
  <c r="C58" i="47" s="1"/>
  <c r="C58" i="48" s="1"/>
  <c r="C58" i="49" s="1"/>
  <c r="B58" i="39"/>
  <c r="B58" i="40" s="1"/>
  <c r="B58" i="41" s="1"/>
  <c r="B58" i="42" s="1"/>
  <c r="B58" i="43" s="1"/>
  <c r="B58" i="44" s="1"/>
  <c r="B58" i="45" s="1"/>
  <c r="B58" i="46" s="1"/>
  <c r="B58" i="47" s="1"/>
  <c r="B58" i="48" s="1"/>
  <c r="B58" i="49" s="1"/>
  <c r="A58" i="39"/>
  <c r="Y58" i="39" s="1" a="1"/>
  <c r="Y58" i="39" s="1"/>
  <c r="K57" i="39"/>
  <c r="J57" i="39"/>
  <c r="J57" i="40" s="1"/>
  <c r="J57" i="41" s="1"/>
  <c r="J57" i="42" s="1"/>
  <c r="J57" i="43" s="1"/>
  <c r="J57" i="44" s="1"/>
  <c r="J57" i="45" s="1"/>
  <c r="J57" i="46" s="1"/>
  <c r="J57" i="47" s="1"/>
  <c r="J57" i="48" s="1"/>
  <c r="J57" i="49" s="1"/>
  <c r="I57" i="39"/>
  <c r="I57" i="40" s="1"/>
  <c r="I57" i="41" s="1"/>
  <c r="I57" i="42" s="1"/>
  <c r="I57" i="43" s="1"/>
  <c r="I57" i="44" s="1"/>
  <c r="I57" i="45" s="1"/>
  <c r="I57" i="46" s="1"/>
  <c r="I57" i="47" s="1"/>
  <c r="I57" i="48" s="1"/>
  <c r="I57" i="49" s="1"/>
  <c r="H57" i="39"/>
  <c r="H57" i="40" s="1"/>
  <c r="H57" i="41" s="1"/>
  <c r="H57" i="42" s="1"/>
  <c r="H57" i="43" s="1"/>
  <c r="H57" i="44" s="1"/>
  <c r="H57" i="45" s="1"/>
  <c r="H57" i="46" s="1"/>
  <c r="H57" i="47" s="1"/>
  <c r="H57" i="48" s="1"/>
  <c r="H57" i="49" s="1"/>
  <c r="G57" i="39"/>
  <c r="G57" i="40" s="1"/>
  <c r="G57" i="41" s="1"/>
  <c r="G57" i="42" s="1"/>
  <c r="G57" i="43" s="1"/>
  <c r="G57" i="44" s="1"/>
  <c r="G57" i="45" s="1"/>
  <c r="G57" i="46" s="1"/>
  <c r="G57" i="47" s="1"/>
  <c r="G57" i="48" s="1"/>
  <c r="G57" i="49" s="1"/>
  <c r="F57" i="39"/>
  <c r="F57" i="40" s="1"/>
  <c r="F57" i="41" s="1"/>
  <c r="F57" i="42" s="1"/>
  <c r="F57" i="43" s="1"/>
  <c r="F57" i="44" s="1"/>
  <c r="F57" i="45" s="1"/>
  <c r="F57" i="46" s="1"/>
  <c r="F57" i="47" s="1"/>
  <c r="F57" i="48" s="1"/>
  <c r="F57" i="49" s="1"/>
  <c r="E57" i="39"/>
  <c r="E57" i="40" s="1"/>
  <c r="E57" i="41" s="1"/>
  <c r="E57" i="42" s="1"/>
  <c r="E57" i="43" s="1"/>
  <c r="E57" i="44" s="1"/>
  <c r="E57" i="45" s="1"/>
  <c r="E57" i="46" s="1"/>
  <c r="E57" i="47" s="1"/>
  <c r="E57" i="48" s="1"/>
  <c r="E57" i="49" s="1"/>
  <c r="D57" i="39"/>
  <c r="D57" i="40" s="1"/>
  <c r="D57" i="41" s="1"/>
  <c r="D57" i="42" s="1"/>
  <c r="D57" i="43" s="1"/>
  <c r="D57" i="44" s="1"/>
  <c r="D57" i="45" s="1"/>
  <c r="D57" i="46" s="1"/>
  <c r="D57" i="47" s="1"/>
  <c r="D57" i="48" s="1"/>
  <c r="D57" i="49" s="1"/>
  <c r="C57" i="39"/>
  <c r="C57" i="40" s="1"/>
  <c r="C57" i="41" s="1"/>
  <c r="C57" i="42" s="1"/>
  <c r="C57" i="43" s="1"/>
  <c r="C57" i="44" s="1"/>
  <c r="C57" i="45" s="1"/>
  <c r="C57" i="46" s="1"/>
  <c r="C57" i="47" s="1"/>
  <c r="C57" i="48" s="1"/>
  <c r="C57" i="49" s="1"/>
  <c r="B57" i="39"/>
  <c r="B57" i="40" s="1"/>
  <c r="B57" i="41" s="1"/>
  <c r="B57" i="42" s="1"/>
  <c r="B57" i="43" s="1"/>
  <c r="B57" i="44" s="1"/>
  <c r="B57" i="45" s="1"/>
  <c r="B57" i="46" s="1"/>
  <c r="B57" i="47" s="1"/>
  <c r="B57" i="48" s="1"/>
  <c r="B57" i="49" s="1"/>
  <c r="A57" i="39"/>
  <c r="K56" i="39"/>
  <c r="Z56" i="39" s="1" a="1"/>
  <c r="Z56" i="39" s="1"/>
  <c r="J56" i="39"/>
  <c r="J56" i="40" s="1"/>
  <c r="J56" i="41" s="1"/>
  <c r="J56" i="42" s="1"/>
  <c r="J56" i="43" s="1"/>
  <c r="J56" i="44" s="1"/>
  <c r="J56" i="45" s="1"/>
  <c r="J56" i="46" s="1"/>
  <c r="J56" i="47" s="1"/>
  <c r="J56" i="48" s="1"/>
  <c r="J56" i="49" s="1"/>
  <c r="I56" i="39"/>
  <c r="I56" i="40" s="1"/>
  <c r="I56" i="41" s="1"/>
  <c r="I56" i="42" s="1"/>
  <c r="I56" i="43" s="1"/>
  <c r="I56" i="44" s="1"/>
  <c r="I56" i="45" s="1"/>
  <c r="I56" i="46" s="1"/>
  <c r="I56" i="47" s="1"/>
  <c r="I56" i="48" s="1"/>
  <c r="I56" i="49" s="1"/>
  <c r="H56" i="39"/>
  <c r="H56" i="40" s="1"/>
  <c r="H56" i="41" s="1"/>
  <c r="H56" i="42" s="1"/>
  <c r="H56" i="43" s="1"/>
  <c r="H56" i="44" s="1"/>
  <c r="H56" i="45" s="1"/>
  <c r="H56" i="46" s="1"/>
  <c r="H56" i="47" s="1"/>
  <c r="H56" i="48" s="1"/>
  <c r="H56" i="49" s="1"/>
  <c r="G56" i="39"/>
  <c r="G56" i="40" s="1"/>
  <c r="G56" i="41" s="1"/>
  <c r="G56" i="42" s="1"/>
  <c r="G56" i="43" s="1"/>
  <c r="G56" i="44" s="1"/>
  <c r="G56" i="45" s="1"/>
  <c r="G56" i="46" s="1"/>
  <c r="G56" i="47" s="1"/>
  <c r="G56" i="48" s="1"/>
  <c r="G56" i="49" s="1"/>
  <c r="F56" i="39"/>
  <c r="F56" i="40" s="1"/>
  <c r="F56" i="41" s="1"/>
  <c r="F56" i="42" s="1"/>
  <c r="F56" i="43" s="1"/>
  <c r="F56" i="44" s="1"/>
  <c r="F56" i="45" s="1"/>
  <c r="F56" i="46" s="1"/>
  <c r="F56" i="47" s="1"/>
  <c r="F56" i="48" s="1"/>
  <c r="F56" i="49" s="1"/>
  <c r="E56" i="39"/>
  <c r="E56" i="40" s="1"/>
  <c r="E56" i="41" s="1"/>
  <c r="E56" i="42" s="1"/>
  <c r="E56" i="43" s="1"/>
  <c r="E56" i="44" s="1"/>
  <c r="E56" i="45" s="1"/>
  <c r="E56" i="46" s="1"/>
  <c r="E56" i="47" s="1"/>
  <c r="E56" i="48" s="1"/>
  <c r="E56" i="49" s="1"/>
  <c r="D56" i="39"/>
  <c r="D56" i="40" s="1"/>
  <c r="D56" i="41" s="1"/>
  <c r="D56" i="42" s="1"/>
  <c r="D56" i="43" s="1"/>
  <c r="D56" i="44" s="1"/>
  <c r="D56" i="45" s="1"/>
  <c r="D56" i="46" s="1"/>
  <c r="D56" i="47" s="1"/>
  <c r="D56" i="48" s="1"/>
  <c r="D56" i="49" s="1"/>
  <c r="C56" i="39"/>
  <c r="C56" i="40" s="1"/>
  <c r="C56" i="41" s="1"/>
  <c r="C56" i="42" s="1"/>
  <c r="C56" i="43" s="1"/>
  <c r="C56" i="44" s="1"/>
  <c r="C56" i="45" s="1"/>
  <c r="C56" i="46" s="1"/>
  <c r="C56" i="47" s="1"/>
  <c r="C56" i="48" s="1"/>
  <c r="C56" i="49" s="1"/>
  <c r="B56" i="39"/>
  <c r="B56" i="40" s="1"/>
  <c r="B56" i="41" s="1"/>
  <c r="B56" i="42" s="1"/>
  <c r="B56" i="43" s="1"/>
  <c r="B56" i="44" s="1"/>
  <c r="B56" i="45" s="1"/>
  <c r="B56" i="46" s="1"/>
  <c r="B56" i="47" s="1"/>
  <c r="B56" i="48" s="1"/>
  <c r="B56" i="49" s="1"/>
  <c r="A56" i="39"/>
  <c r="Y56" i="39" s="1" a="1"/>
  <c r="Y56" i="39" s="1"/>
  <c r="K55" i="39"/>
  <c r="Z55" i="39" s="1" a="1"/>
  <c r="Z55" i="39" s="1"/>
  <c r="J55" i="39"/>
  <c r="J55" i="40" s="1"/>
  <c r="J55" i="41" s="1"/>
  <c r="J55" i="42" s="1"/>
  <c r="J55" i="43" s="1"/>
  <c r="J55" i="44" s="1"/>
  <c r="J55" i="45" s="1"/>
  <c r="J55" i="46" s="1"/>
  <c r="J55" i="47" s="1"/>
  <c r="J55" i="48" s="1"/>
  <c r="J55" i="49" s="1"/>
  <c r="I55" i="39"/>
  <c r="I55" i="40" s="1"/>
  <c r="I55" i="41" s="1"/>
  <c r="I55" i="42" s="1"/>
  <c r="I55" i="43" s="1"/>
  <c r="I55" i="44" s="1"/>
  <c r="I55" i="45" s="1"/>
  <c r="I55" i="46" s="1"/>
  <c r="I55" i="47" s="1"/>
  <c r="I55" i="48" s="1"/>
  <c r="I55" i="49" s="1"/>
  <c r="H55" i="39"/>
  <c r="H55" i="40" s="1"/>
  <c r="H55" i="41" s="1"/>
  <c r="H55" i="42" s="1"/>
  <c r="H55" i="43" s="1"/>
  <c r="H55" i="44" s="1"/>
  <c r="H55" i="45" s="1"/>
  <c r="H55" i="46" s="1"/>
  <c r="H55" i="47" s="1"/>
  <c r="H55" i="48" s="1"/>
  <c r="H55" i="49" s="1"/>
  <c r="G55" i="39"/>
  <c r="G55" i="40" s="1"/>
  <c r="G55" i="41" s="1"/>
  <c r="G55" i="42" s="1"/>
  <c r="G55" i="43" s="1"/>
  <c r="G55" i="44" s="1"/>
  <c r="G55" i="45" s="1"/>
  <c r="G55" i="46" s="1"/>
  <c r="G55" i="47" s="1"/>
  <c r="G55" i="48" s="1"/>
  <c r="G55" i="49" s="1"/>
  <c r="F55" i="39"/>
  <c r="F55" i="40" s="1"/>
  <c r="F55" i="41" s="1"/>
  <c r="F55" i="42" s="1"/>
  <c r="F55" i="43" s="1"/>
  <c r="F55" i="44" s="1"/>
  <c r="F55" i="45" s="1"/>
  <c r="F55" i="46" s="1"/>
  <c r="F55" i="47" s="1"/>
  <c r="F55" i="48" s="1"/>
  <c r="F55" i="49" s="1"/>
  <c r="E55" i="39"/>
  <c r="E55" i="40" s="1"/>
  <c r="E55" i="41" s="1"/>
  <c r="E55" i="42" s="1"/>
  <c r="E55" i="43" s="1"/>
  <c r="E55" i="44" s="1"/>
  <c r="E55" i="45" s="1"/>
  <c r="E55" i="46" s="1"/>
  <c r="E55" i="47" s="1"/>
  <c r="E55" i="48" s="1"/>
  <c r="E55" i="49" s="1"/>
  <c r="D55" i="39"/>
  <c r="D55" i="40" s="1"/>
  <c r="D55" i="41" s="1"/>
  <c r="D55" i="42" s="1"/>
  <c r="D55" i="43" s="1"/>
  <c r="D55" i="44" s="1"/>
  <c r="D55" i="45" s="1"/>
  <c r="D55" i="46" s="1"/>
  <c r="D55" i="47" s="1"/>
  <c r="D55" i="48" s="1"/>
  <c r="D55" i="49" s="1"/>
  <c r="C55" i="39"/>
  <c r="C55" i="40" s="1"/>
  <c r="C55" i="41" s="1"/>
  <c r="C55" i="42" s="1"/>
  <c r="C55" i="43" s="1"/>
  <c r="C55" i="44" s="1"/>
  <c r="C55" i="45" s="1"/>
  <c r="C55" i="46" s="1"/>
  <c r="C55" i="47" s="1"/>
  <c r="C55" i="48" s="1"/>
  <c r="C55" i="49" s="1"/>
  <c r="B55" i="39"/>
  <c r="B55" i="40" s="1"/>
  <c r="B55" i="41" s="1"/>
  <c r="B55" i="42" s="1"/>
  <c r="B55" i="43" s="1"/>
  <c r="B55" i="44" s="1"/>
  <c r="B55" i="45" s="1"/>
  <c r="B55" i="46" s="1"/>
  <c r="B55" i="47" s="1"/>
  <c r="B55" i="48" s="1"/>
  <c r="B55" i="49" s="1"/>
  <c r="A55" i="39"/>
  <c r="K54" i="39"/>
  <c r="J54" i="39"/>
  <c r="J54" i="40" s="1"/>
  <c r="J54" i="41" s="1"/>
  <c r="J54" i="42" s="1"/>
  <c r="J54" i="43" s="1"/>
  <c r="J54" i="44" s="1"/>
  <c r="J54" i="45" s="1"/>
  <c r="J54" i="46" s="1"/>
  <c r="J54" i="47" s="1"/>
  <c r="J54" i="48" s="1"/>
  <c r="J54" i="49" s="1"/>
  <c r="I54" i="39"/>
  <c r="I54" i="40" s="1"/>
  <c r="I54" i="41" s="1"/>
  <c r="I54" i="42" s="1"/>
  <c r="I54" i="43" s="1"/>
  <c r="I54" i="44" s="1"/>
  <c r="I54" i="45" s="1"/>
  <c r="I54" i="46" s="1"/>
  <c r="I54" i="47" s="1"/>
  <c r="I54" i="48" s="1"/>
  <c r="I54" i="49" s="1"/>
  <c r="H54" i="39"/>
  <c r="H54" i="40" s="1"/>
  <c r="H54" i="41" s="1"/>
  <c r="H54" i="42" s="1"/>
  <c r="H54" i="43" s="1"/>
  <c r="H54" i="44" s="1"/>
  <c r="H54" i="45" s="1"/>
  <c r="H54" i="46" s="1"/>
  <c r="H54" i="47" s="1"/>
  <c r="H54" i="48" s="1"/>
  <c r="H54" i="49" s="1"/>
  <c r="G54" i="39"/>
  <c r="G54" i="40" s="1"/>
  <c r="G54" i="41" s="1"/>
  <c r="G54" i="42" s="1"/>
  <c r="G54" i="43" s="1"/>
  <c r="G54" i="44" s="1"/>
  <c r="G54" i="45" s="1"/>
  <c r="G54" i="46" s="1"/>
  <c r="G54" i="47" s="1"/>
  <c r="G54" i="48" s="1"/>
  <c r="G54" i="49" s="1"/>
  <c r="F54" i="39"/>
  <c r="F54" i="40" s="1"/>
  <c r="F54" i="41" s="1"/>
  <c r="F54" i="42" s="1"/>
  <c r="F54" i="43" s="1"/>
  <c r="F54" i="44" s="1"/>
  <c r="F54" i="45" s="1"/>
  <c r="F54" i="46" s="1"/>
  <c r="F54" i="47" s="1"/>
  <c r="F54" i="48" s="1"/>
  <c r="F54" i="49" s="1"/>
  <c r="E54" i="39"/>
  <c r="E54" i="40" s="1"/>
  <c r="E54" i="41" s="1"/>
  <c r="E54" i="42" s="1"/>
  <c r="E54" i="43" s="1"/>
  <c r="E54" i="44" s="1"/>
  <c r="E54" i="45" s="1"/>
  <c r="E54" i="46" s="1"/>
  <c r="E54" i="47" s="1"/>
  <c r="E54" i="48" s="1"/>
  <c r="E54" i="49" s="1"/>
  <c r="D54" i="39"/>
  <c r="D54" i="40" s="1"/>
  <c r="D54" i="41" s="1"/>
  <c r="D54" i="42" s="1"/>
  <c r="D54" i="43" s="1"/>
  <c r="D54" i="44" s="1"/>
  <c r="D54" i="45" s="1"/>
  <c r="D54" i="46" s="1"/>
  <c r="D54" i="47" s="1"/>
  <c r="D54" i="48" s="1"/>
  <c r="D54" i="49" s="1"/>
  <c r="C54" i="39"/>
  <c r="C54" i="40" s="1"/>
  <c r="C54" i="41" s="1"/>
  <c r="C54" i="42" s="1"/>
  <c r="C54" i="43" s="1"/>
  <c r="C54" i="44" s="1"/>
  <c r="C54" i="45" s="1"/>
  <c r="C54" i="46" s="1"/>
  <c r="C54" i="47" s="1"/>
  <c r="C54" i="48" s="1"/>
  <c r="C54" i="49" s="1"/>
  <c r="B54" i="39"/>
  <c r="B54" i="40" s="1"/>
  <c r="B54" i="41" s="1"/>
  <c r="B54" i="42" s="1"/>
  <c r="B54" i="43" s="1"/>
  <c r="B54" i="44" s="1"/>
  <c r="B54" i="45" s="1"/>
  <c r="B54" i="46" s="1"/>
  <c r="B54" i="47" s="1"/>
  <c r="B54" i="48" s="1"/>
  <c r="B54" i="49" s="1"/>
  <c r="A54" i="39"/>
  <c r="Y54" i="39" s="1" a="1"/>
  <c r="Y54" i="39" s="1"/>
  <c r="K53" i="39"/>
  <c r="Z53" i="39" s="1" a="1"/>
  <c r="Z53" i="39" s="1"/>
  <c r="J53" i="39"/>
  <c r="J53" i="40" s="1"/>
  <c r="J53" i="41" s="1"/>
  <c r="J53" i="42" s="1"/>
  <c r="J53" i="43" s="1"/>
  <c r="J53" i="44" s="1"/>
  <c r="J53" i="45" s="1"/>
  <c r="J53" i="46" s="1"/>
  <c r="J53" i="47" s="1"/>
  <c r="J53" i="48" s="1"/>
  <c r="J53" i="49" s="1"/>
  <c r="I53" i="39"/>
  <c r="I53" i="40" s="1"/>
  <c r="I53" i="41" s="1"/>
  <c r="I53" i="42" s="1"/>
  <c r="I53" i="43" s="1"/>
  <c r="I53" i="44" s="1"/>
  <c r="I53" i="45" s="1"/>
  <c r="I53" i="46" s="1"/>
  <c r="I53" i="47" s="1"/>
  <c r="I53" i="48" s="1"/>
  <c r="I53" i="49" s="1"/>
  <c r="H53" i="39"/>
  <c r="H53" i="40" s="1"/>
  <c r="H53" i="41" s="1"/>
  <c r="H53" i="42" s="1"/>
  <c r="H53" i="43" s="1"/>
  <c r="H53" i="44" s="1"/>
  <c r="H53" i="45" s="1"/>
  <c r="H53" i="46" s="1"/>
  <c r="H53" i="47" s="1"/>
  <c r="H53" i="48" s="1"/>
  <c r="H53" i="49" s="1"/>
  <c r="G53" i="39"/>
  <c r="G53" i="40" s="1"/>
  <c r="G53" i="41" s="1"/>
  <c r="G53" i="42" s="1"/>
  <c r="G53" i="43" s="1"/>
  <c r="G53" i="44" s="1"/>
  <c r="G53" i="45" s="1"/>
  <c r="G53" i="46" s="1"/>
  <c r="G53" i="47" s="1"/>
  <c r="G53" i="48" s="1"/>
  <c r="G53" i="49" s="1"/>
  <c r="F53" i="39"/>
  <c r="F53" i="40" s="1"/>
  <c r="F53" i="41" s="1"/>
  <c r="F53" i="42" s="1"/>
  <c r="F53" i="43" s="1"/>
  <c r="F53" i="44" s="1"/>
  <c r="F53" i="45" s="1"/>
  <c r="F53" i="46" s="1"/>
  <c r="F53" i="47" s="1"/>
  <c r="F53" i="48" s="1"/>
  <c r="F53" i="49" s="1"/>
  <c r="E53" i="39"/>
  <c r="E53" i="40" s="1"/>
  <c r="E53" i="41" s="1"/>
  <c r="E53" i="42" s="1"/>
  <c r="E53" i="43" s="1"/>
  <c r="E53" i="44" s="1"/>
  <c r="E53" i="45" s="1"/>
  <c r="E53" i="46" s="1"/>
  <c r="E53" i="47" s="1"/>
  <c r="E53" i="48" s="1"/>
  <c r="E53" i="49" s="1"/>
  <c r="D53" i="39"/>
  <c r="D53" i="40" s="1"/>
  <c r="D53" i="41" s="1"/>
  <c r="D53" i="42" s="1"/>
  <c r="D53" i="43" s="1"/>
  <c r="D53" i="44" s="1"/>
  <c r="D53" i="45" s="1"/>
  <c r="D53" i="46" s="1"/>
  <c r="D53" i="47" s="1"/>
  <c r="D53" i="48" s="1"/>
  <c r="D53" i="49" s="1"/>
  <c r="C53" i="39"/>
  <c r="C53" i="40" s="1"/>
  <c r="C53" i="41" s="1"/>
  <c r="C53" i="42" s="1"/>
  <c r="C53" i="43" s="1"/>
  <c r="C53" i="44" s="1"/>
  <c r="C53" i="45" s="1"/>
  <c r="C53" i="46" s="1"/>
  <c r="C53" i="47" s="1"/>
  <c r="C53" i="48" s="1"/>
  <c r="C53" i="49" s="1"/>
  <c r="B53" i="39"/>
  <c r="B53" i="40" s="1"/>
  <c r="B53" i="41" s="1"/>
  <c r="B53" i="42" s="1"/>
  <c r="B53" i="43" s="1"/>
  <c r="B53" i="44" s="1"/>
  <c r="B53" i="45" s="1"/>
  <c r="B53" i="46" s="1"/>
  <c r="B53" i="47" s="1"/>
  <c r="B53" i="48" s="1"/>
  <c r="B53" i="49" s="1"/>
  <c r="A53" i="39"/>
  <c r="Y53" i="39" s="1" a="1"/>
  <c r="Y53" i="39" s="1"/>
  <c r="A64" i="40" l="1"/>
  <c r="Y64" i="40" s="1" a="1"/>
  <c r="Y64" i="40" s="1"/>
  <c r="K63" i="40"/>
  <c r="Z63" i="40" s="1" a="1"/>
  <c r="Z63" i="40" s="1"/>
  <c r="A53" i="40"/>
  <c r="Y53" i="40" s="1" a="1"/>
  <c r="Y53" i="40" s="1"/>
  <c r="K64" i="40"/>
  <c r="Z64" i="40" s="1" a="1"/>
  <c r="Z64" i="40" s="1"/>
  <c r="A58" i="40"/>
  <c r="Y58" i="40" s="1" a="1"/>
  <c r="Y58" i="40" s="1"/>
  <c r="K53" i="40"/>
  <c r="Z53" i="40" s="1" a="1"/>
  <c r="Z53" i="40" s="1"/>
  <c r="A56" i="40"/>
  <c r="Y56" i="40" s="1" a="1"/>
  <c r="Y56" i="40" s="1"/>
  <c r="K58" i="40"/>
  <c r="Z58" i="40" s="1" a="1"/>
  <c r="Z58" i="40" s="1"/>
  <c r="A59" i="40"/>
  <c r="Y59" i="40" s="1" a="1"/>
  <c r="Y59" i="40" s="1"/>
  <c r="Z57" i="39" a="1"/>
  <c r="Z57" i="39" s="1"/>
  <c r="K57" i="40"/>
  <c r="Z54" i="39" a="1"/>
  <c r="Z54" i="39" s="1"/>
  <c r="K54" i="40"/>
  <c r="Y60" i="39" a="1"/>
  <c r="Y60" i="39" s="1"/>
  <c r="A60" i="40"/>
  <c r="Y55" i="39" a="1"/>
  <c r="Y55" i="39" s="1"/>
  <c r="A55" i="40"/>
  <c r="A54" i="40"/>
  <c r="A63" i="40"/>
  <c r="Y57" i="39" a="1"/>
  <c r="Y57" i="39" s="1"/>
  <c r="A57" i="40"/>
  <c r="Z59" i="39" a="1"/>
  <c r="Z59" i="39" s="1"/>
  <c r="K59" i="40"/>
  <c r="Z62" i="39" a="1"/>
  <c r="Z62" i="39" s="1"/>
  <c r="K62" i="40"/>
  <c r="A62" i="40"/>
  <c r="K60" i="40"/>
  <c r="K55" i="40"/>
  <c r="A61" i="40"/>
  <c r="K56" i="40"/>
  <c r="K61" i="40"/>
  <c r="C116" i="55"/>
  <c r="C114" i="55"/>
  <c r="A125" i="39"/>
  <c r="A126" i="39"/>
  <c r="K125" i="39"/>
  <c r="K15" i="39"/>
  <c r="J15" i="39"/>
  <c r="I15" i="39"/>
  <c r="H15" i="39"/>
  <c r="G15" i="39"/>
  <c r="F15" i="39"/>
  <c r="E15" i="39"/>
  <c r="D15" i="39"/>
  <c r="C15" i="39"/>
  <c r="B15" i="39"/>
  <c r="C76" i="39"/>
  <c r="B76" i="39"/>
  <c r="K126" i="39"/>
  <c r="J126" i="39"/>
  <c r="C126" i="39"/>
  <c r="B126" i="39"/>
  <c r="J125" i="39"/>
  <c r="C125" i="39"/>
  <c r="B125" i="39"/>
  <c r="A64" i="41" l="1"/>
  <c r="Y64" i="41" s="1" a="1"/>
  <c r="Y64" i="41" s="1"/>
  <c r="K63" i="41"/>
  <c r="Z63" i="41" s="1" a="1"/>
  <c r="Z63" i="41" s="1"/>
  <c r="K53" i="41"/>
  <c r="Z53" i="41" s="1" a="1"/>
  <c r="Z53" i="41" s="1"/>
  <c r="A53" i="41"/>
  <c r="A53" i="42" s="1"/>
  <c r="A59" i="41"/>
  <c r="Y59" i="41" s="1" a="1"/>
  <c r="Y59" i="41" s="1"/>
  <c r="K64" i="41"/>
  <c r="K64" i="42" s="1"/>
  <c r="A58" i="41"/>
  <c r="Y58" i="41" s="1" a="1"/>
  <c r="Y58" i="41" s="1"/>
  <c r="K58" i="41"/>
  <c r="Z58" i="41" s="1" a="1"/>
  <c r="Z58" i="41" s="1"/>
  <c r="A56" i="41"/>
  <c r="Y56" i="41" s="1" a="1"/>
  <c r="Y56" i="41" s="1"/>
  <c r="Z56" i="40" a="1"/>
  <c r="Z56" i="40" s="1"/>
  <c r="K56" i="41"/>
  <c r="Z59" i="40" a="1"/>
  <c r="Z59" i="40" s="1"/>
  <c r="K59" i="41"/>
  <c r="Z62" i="40" a="1"/>
  <c r="Z62" i="40" s="1"/>
  <c r="K62" i="41"/>
  <c r="Y57" i="40" a="1"/>
  <c r="Y57" i="40" s="1"/>
  <c r="A57" i="41"/>
  <c r="Z54" i="40" a="1"/>
  <c r="Z54" i="40" s="1"/>
  <c r="K54" i="41"/>
  <c r="Y55" i="40" a="1"/>
  <c r="Y55" i="40" s="1"/>
  <c r="A55" i="41"/>
  <c r="K53" i="42"/>
  <c r="Y60" i="40" a="1"/>
  <c r="Y60" i="40" s="1"/>
  <c r="A60" i="41"/>
  <c r="Z61" i="40" a="1"/>
  <c r="Z61" i="40" s="1"/>
  <c r="K61" i="41"/>
  <c r="Z55" i="40" a="1"/>
  <c r="Z55" i="40" s="1"/>
  <c r="K55" i="41"/>
  <c r="Y63" i="40" a="1"/>
  <c r="Y63" i="40" s="1"/>
  <c r="A63" i="41"/>
  <c r="Z57" i="40" a="1"/>
  <c r="Z57" i="40" s="1"/>
  <c r="K57" i="41"/>
  <c r="Y62" i="40" a="1"/>
  <c r="Y62" i="40" s="1"/>
  <c r="A62" i="41"/>
  <c r="Y61" i="40" a="1"/>
  <c r="Y61" i="40" s="1"/>
  <c r="A61" i="41"/>
  <c r="Z60" i="40" a="1"/>
  <c r="Z60" i="40" s="1"/>
  <c r="K60" i="41"/>
  <c r="Y54" i="40" a="1"/>
  <c r="Y54" i="40" s="1"/>
  <c r="A54" i="41"/>
  <c r="B16" i="39"/>
  <c r="K184" i="39"/>
  <c r="K184" i="40" s="1"/>
  <c r="K184" i="41" s="1"/>
  <c r="K184" i="42" s="1"/>
  <c r="K184" i="43" s="1"/>
  <c r="K184" i="44" s="1"/>
  <c r="K184" i="45" s="1"/>
  <c r="K184" i="46" s="1"/>
  <c r="K184" i="47" s="1"/>
  <c r="K184" i="48" s="1"/>
  <c r="K184" i="49" s="1"/>
  <c r="J184" i="39"/>
  <c r="J184" i="40" s="1"/>
  <c r="J184" i="41" s="1"/>
  <c r="J184" i="42" s="1"/>
  <c r="J184" i="43" s="1"/>
  <c r="J184" i="44" s="1"/>
  <c r="J184" i="45" s="1"/>
  <c r="J184" i="46" s="1"/>
  <c r="J184" i="47" s="1"/>
  <c r="J184" i="48" s="1"/>
  <c r="J184" i="49" s="1"/>
  <c r="C184" i="39"/>
  <c r="C184" i="40" s="1"/>
  <c r="C184" i="41" s="1"/>
  <c r="C184" i="42" s="1"/>
  <c r="C184" i="43" s="1"/>
  <c r="C184" i="44" s="1"/>
  <c r="C184" i="45" s="1"/>
  <c r="C184" i="46" s="1"/>
  <c r="C184" i="47" s="1"/>
  <c r="C184" i="48" s="1"/>
  <c r="C184" i="49" s="1"/>
  <c r="B184" i="39"/>
  <c r="B184" i="40" s="1"/>
  <c r="B184" i="41" s="1"/>
  <c r="B184" i="42" s="1"/>
  <c r="B184" i="43" s="1"/>
  <c r="B184" i="44" s="1"/>
  <c r="B184" i="45" s="1"/>
  <c r="B184" i="46" s="1"/>
  <c r="B184" i="47" s="1"/>
  <c r="B184" i="48" s="1"/>
  <c r="B184" i="49" s="1"/>
  <c r="A184" i="39"/>
  <c r="A184" i="40" s="1"/>
  <c r="A184" i="41" s="1"/>
  <c r="A184" i="42" s="1"/>
  <c r="A184" i="43" s="1"/>
  <c r="A184" i="44" s="1"/>
  <c r="A184" i="45" s="1"/>
  <c r="A184" i="46" s="1"/>
  <c r="A184" i="47" s="1"/>
  <c r="A184" i="48" s="1"/>
  <c r="A184" i="49" s="1"/>
  <c r="K183" i="39"/>
  <c r="K183" i="40" s="1"/>
  <c r="K183" i="41" s="1"/>
  <c r="K183" i="42" s="1"/>
  <c r="K183" i="43" s="1"/>
  <c r="K183" i="44" s="1"/>
  <c r="K183" i="45" s="1"/>
  <c r="K183" i="46" s="1"/>
  <c r="K183" i="47" s="1"/>
  <c r="K183" i="48" s="1"/>
  <c r="K183" i="49" s="1"/>
  <c r="K183" i="55" s="1"/>
  <c r="J183" i="39"/>
  <c r="J183" i="40" s="1"/>
  <c r="J183" i="41" s="1"/>
  <c r="J183" i="42" s="1"/>
  <c r="J183" i="43" s="1"/>
  <c r="J183" i="44" s="1"/>
  <c r="J183" i="45" s="1"/>
  <c r="J183" i="46" s="1"/>
  <c r="J183" i="47" s="1"/>
  <c r="J183" i="48" s="1"/>
  <c r="J183" i="49" s="1"/>
  <c r="J183" i="55" s="1"/>
  <c r="C183" i="39"/>
  <c r="C183" i="40" s="1"/>
  <c r="C183" i="41" s="1"/>
  <c r="C183" i="42" s="1"/>
  <c r="C183" i="43" s="1"/>
  <c r="C183" i="44" s="1"/>
  <c r="C183" i="45" s="1"/>
  <c r="C183" i="46" s="1"/>
  <c r="C183" i="47" s="1"/>
  <c r="C183" i="48" s="1"/>
  <c r="C183" i="49" s="1"/>
  <c r="C183" i="55" s="1"/>
  <c r="B183" i="39"/>
  <c r="B183" i="40" s="1"/>
  <c r="B183" i="41" s="1"/>
  <c r="B183" i="42" s="1"/>
  <c r="B183" i="43" s="1"/>
  <c r="B183" i="44" s="1"/>
  <c r="B183" i="45" s="1"/>
  <c r="B183" i="46" s="1"/>
  <c r="B183" i="47" s="1"/>
  <c r="B183" i="48" s="1"/>
  <c r="B183" i="49" s="1"/>
  <c r="B183" i="55" s="1"/>
  <c r="A183" i="39"/>
  <c r="A183" i="40" s="1"/>
  <c r="A183" i="41" s="1"/>
  <c r="A183" i="42" s="1"/>
  <c r="A183" i="43" s="1"/>
  <c r="A183" i="44" s="1"/>
  <c r="A183" i="45" s="1"/>
  <c r="A183" i="46" s="1"/>
  <c r="A183" i="47" s="1"/>
  <c r="A183" i="48" s="1"/>
  <c r="A183" i="49" s="1"/>
  <c r="A183" i="55" s="1"/>
  <c r="K182" i="39"/>
  <c r="K182" i="40" s="1"/>
  <c r="K182" i="41" s="1"/>
  <c r="K182" i="42" s="1"/>
  <c r="K182" i="43" s="1"/>
  <c r="K182" i="44" s="1"/>
  <c r="K182" i="45" s="1"/>
  <c r="K182" i="46" s="1"/>
  <c r="K182" i="47" s="1"/>
  <c r="K182" i="48" s="1"/>
  <c r="K182" i="49" s="1"/>
  <c r="K182" i="55" s="1"/>
  <c r="J182" i="39"/>
  <c r="J182" i="40" s="1"/>
  <c r="J182" i="41" s="1"/>
  <c r="J182" i="42" s="1"/>
  <c r="J182" i="43" s="1"/>
  <c r="J182" i="44" s="1"/>
  <c r="J182" i="45" s="1"/>
  <c r="J182" i="46" s="1"/>
  <c r="J182" i="47" s="1"/>
  <c r="J182" i="48" s="1"/>
  <c r="J182" i="49" s="1"/>
  <c r="J182" i="55" s="1"/>
  <c r="C182" i="39"/>
  <c r="C182" i="40" s="1"/>
  <c r="C182" i="41" s="1"/>
  <c r="C182" i="42" s="1"/>
  <c r="C182" i="43" s="1"/>
  <c r="C182" i="44" s="1"/>
  <c r="C182" i="45" s="1"/>
  <c r="C182" i="46" s="1"/>
  <c r="C182" i="47" s="1"/>
  <c r="C182" i="48" s="1"/>
  <c r="C182" i="49" s="1"/>
  <c r="C182" i="55" s="1"/>
  <c r="B182" i="39"/>
  <c r="B182" i="40" s="1"/>
  <c r="B182" i="41" s="1"/>
  <c r="B182" i="42" s="1"/>
  <c r="B182" i="43" s="1"/>
  <c r="B182" i="44" s="1"/>
  <c r="B182" i="45" s="1"/>
  <c r="B182" i="46" s="1"/>
  <c r="B182" i="47" s="1"/>
  <c r="B182" i="48" s="1"/>
  <c r="B182" i="49" s="1"/>
  <c r="B182" i="55" s="1"/>
  <c r="A182" i="39"/>
  <c r="A182" i="40" s="1"/>
  <c r="A182" i="41" s="1"/>
  <c r="A182" i="42" s="1"/>
  <c r="A182" i="43" s="1"/>
  <c r="A182" i="44" s="1"/>
  <c r="A182" i="45" s="1"/>
  <c r="A182" i="46" s="1"/>
  <c r="A182" i="47" s="1"/>
  <c r="A182" i="48" s="1"/>
  <c r="A182" i="49" s="1"/>
  <c r="A182" i="55" s="1"/>
  <c r="K181" i="39"/>
  <c r="K181" i="40" s="1"/>
  <c r="K181" i="41" s="1"/>
  <c r="K181" i="42" s="1"/>
  <c r="K181" i="43" s="1"/>
  <c r="K181" i="44" s="1"/>
  <c r="K181" i="45" s="1"/>
  <c r="K181" i="46" s="1"/>
  <c r="K181" i="47" s="1"/>
  <c r="K181" i="48" s="1"/>
  <c r="K181" i="49" s="1"/>
  <c r="K181" i="55" s="1"/>
  <c r="J181" i="39"/>
  <c r="J181" i="40" s="1"/>
  <c r="J181" i="41" s="1"/>
  <c r="J181" i="42" s="1"/>
  <c r="J181" i="43" s="1"/>
  <c r="J181" i="44" s="1"/>
  <c r="J181" i="45" s="1"/>
  <c r="J181" i="46" s="1"/>
  <c r="J181" i="47" s="1"/>
  <c r="J181" i="48" s="1"/>
  <c r="J181" i="49" s="1"/>
  <c r="J181" i="55" s="1"/>
  <c r="C181" i="39"/>
  <c r="C181" i="40" s="1"/>
  <c r="C181" i="41" s="1"/>
  <c r="C181" i="42" s="1"/>
  <c r="C181" i="43" s="1"/>
  <c r="C181" i="44" s="1"/>
  <c r="C181" i="45" s="1"/>
  <c r="C181" i="46" s="1"/>
  <c r="C181" i="47" s="1"/>
  <c r="C181" i="48" s="1"/>
  <c r="C181" i="49" s="1"/>
  <c r="C181" i="55" s="1"/>
  <c r="B181" i="39"/>
  <c r="B181" i="40" s="1"/>
  <c r="B181" i="41" s="1"/>
  <c r="B181" i="42" s="1"/>
  <c r="B181" i="43" s="1"/>
  <c r="B181" i="44" s="1"/>
  <c r="B181" i="45" s="1"/>
  <c r="B181" i="46" s="1"/>
  <c r="B181" i="47" s="1"/>
  <c r="B181" i="48" s="1"/>
  <c r="B181" i="49" s="1"/>
  <c r="B181" i="55" s="1"/>
  <c r="A181" i="39"/>
  <c r="A181" i="40" s="1"/>
  <c r="A181" i="41" s="1"/>
  <c r="A181" i="42" s="1"/>
  <c r="A181" i="43" s="1"/>
  <c r="A181" i="44" s="1"/>
  <c r="A181" i="45" s="1"/>
  <c r="A181" i="46" s="1"/>
  <c r="A181" i="47" s="1"/>
  <c r="A181" i="48" s="1"/>
  <c r="A181" i="49" s="1"/>
  <c r="A181" i="55" s="1"/>
  <c r="K180" i="39"/>
  <c r="K180" i="40" s="1"/>
  <c r="K180" i="41" s="1"/>
  <c r="K180" i="42" s="1"/>
  <c r="K180" i="43" s="1"/>
  <c r="K180" i="44" s="1"/>
  <c r="K180" i="45" s="1"/>
  <c r="K180" i="46" s="1"/>
  <c r="K180" i="47" s="1"/>
  <c r="K180" i="48" s="1"/>
  <c r="K180" i="49" s="1"/>
  <c r="K180" i="55" s="1"/>
  <c r="J180" i="39"/>
  <c r="J180" i="40" s="1"/>
  <c r="J180" i="41" s="1"/>
  <c r="J180" i="42" s="1"/>
  <c r="J180" i="43" s="1"/>
  <c r="J180" i="44" s="1"/>
  <c r="J180" i="45" s="1"/>
  <c r="J180" i="46" s="1"/>
  <c r="J180" i="47" s="1"/>
  <c r="J180" i="48" s="1"/>
  <c r="J180" i="49" s="1"/>
  <c r="J180" i="55" s="1"/>
  <c r="C180" i="39"/>
  <c r="C180" i="40" s="1"/>
  <c r="C180" i="41" s="1"/>
  <c r="C180" i="42" s="1"/>
  <c r="C180" i="43" s="1"/>
  <c r="C180" i="44" s="1"/>
  <c r="C180" i="45" s="1"/>
  <c r="C180" i="46" s="1"/>
  <c r="C180" i="47" s="1"/>
  <c r="C180" i="48" s="1"/>
  <c r="C180" i="49" s="1"/>
  <c r="C180" i="55" s="1"/>
  <c r="B180" i="39"/>
  <c r="B180" i="40" s="1"/>
  <c r="B180" i="41" s="1"/>
  <c r="B180" i="42" s="1"/>
  <c r="B180" i="43" s="1"/>
  <c r="B180" i="44" s="1"/>
  <c r="B180" i="45" s="1"/>
  <c r="B180" i="46" s="1"/>
  <c r="B180" i="47" s="1"/>
  <c r="B180" i="48" s="1"/>
  <c r="B180" i="49" s="1"/>
  <c r="B180" i="55" s="1"/>
  <c r="A180" i="39"/>
  <c r="A180" i="40" s="1"/>
  <c r="A180" i="41" s="1"/>
  <c r="A180" i="42" s="1"/>
  <c r="A180" i="43" s="1"/>
  <c r="A180" i="44" s="1"/>
  <c r="A180" i="45" s="1"/>
  <c r="A180" i="46" s="1"/>
  <c r="A180" i="47" s="1"/>
  <c r="A180" i="48" s="1"/>
  <c r="A180" i="49" s="1"/>
  <c r="A180" i="55" s="1"/>
  <c r="K179" i="39"/>
  <c r="K179" i="40" s="1"/>
  <c r="K179" i="41" s="1"/>
  <c r="K179" i="42" s="1"/>
  <c r="K179" i="43" s="1"/>
  <c r="K179" i="44" s="1"/>
  <c r="K179" i="45" s="1"/>
  <c r="K179" i="46" s="1"/>
  <c r="K179" i="47" s="1"/>
  <c r="K179" i="48" s="1"/>
  <c r="K179" i="49" s="1"/>
  <c r="K179" i="55" s="1"/>
  <c r="J179" i="39"/>
  <c r="J179" i="40" s="1"/>
  <c r="J179" i="41" s="1"/>
  <c r="J179" i="42" s="1"/>
  <c r="J179" i="43" s="1"/>
  <c r="J179" i="44" s="1"/>
  <c r="J179" i="45" s="1"/>
  <c r="J179" i="46" s="1"/>
  <c r="J179" i="47" s="1"/>
  <c r="J179" i="48" s="1"/>
  <c r="J179" i="49" s="1"/>
  <c r="J179" i="55" s="1"/>
  <c r="C179" i="39"/>
  <c r="C179" i="40" s="1"/>
  <c r="C179" i="41" s="1"/>
  <c r="C179" i="42" s="1"/>
  <c r="C179" i="43" s="1"/>
  <c r="C179" i="44" s="1"/>
  <c r="C179" i="45" s="1"/>
  <c r="C179" i="46" s="1"/>
  <c r="C179" i="47" s="1"/>
  <c r="C179" i="48" s="1"/>
  <c r="C179" i="49" s="1"/>
  <c r="C179" i="55" s="1"/>
  <c r="B179" i="39"/>
  <c r="B179" i="40" s="1"/>
  <c r="B179" i="41" s="1"/>
  <c r="B179" i="42" s="1"/>
  <c r="B179" i="43" s="1"/>
  <c r="B179" i="44" s="1"/>
  <c r="B179" i="45" s="1"/>
  <c r="B179" i="46" s="1"/>
  <c r="B179" i="47" s="1"/>
  <c r="B179" i="48" s="1"/>
  <c r="B179" i="49" s="1"/>
  <c r="B179" i="55" s="1"/>
  <c r="A179" i="39"/>
  <c r="A179" i="40" s="1"/>
  <c r="A179" i="41" s="1"/>
  <c r="A179" i="42" s="1"/>
  <c r="A179" i="43" s="1"/>
  <c r="A179" i="44" s="1"/>
  <c r="A179" i="45" s="1"/>
  <c r="A179" i="46" s="1"/>
  <c r="A179" i="47" s="1"/>
  <c r="A179" i="48" s="1"/>
  <c r="A179" i="49" s="1"/>
  <c r="A179" i="55" s="1"/>
  <c r="K178" i="39"/>
  <c r="K178" i="40" s="1"/>
  <c r="K178" i="41" s="1"/>
  <c r="K178" i="42" s="1"/>
  <c r="K178" i="43" s="1"/>
  <c r="K178" i="44" s="1"/>
  <c r="K178" i="45" s="1"/>
  <c r="K178" i="46" s="1"/>
  <c r="K178" i="47" s="1"/>
  <c r="K178" i="48" s="1"/>
  <c r="K178" i="49" s="1"/>
  <c r="K178" i="55" s="1"/>
  <c r="J178" i="39"/>
  <c r="J178" i="40" s="1"/>
  <c r="J178" i="41" s="1"/>
  <c r="J178" i="42" s="1"/>
  <c r="J178" i="43" s="1"/>
  <c r="J178" i="44" s="1"/>
  <c r="J178" i="45" s="1"/>
  <c r="J178" i="46" s="1"/>
  <c r="J178" i="47" s="1"/>
  <c r="J178" i="48" s="1"/>
  <c r="J178" i="49" s="1"/>
  <c r="J178" i="55" s="1"/>
  <c r="C178" i="39"/>
  <c r="C178" i="40" s="1"/>
  <c r="C178" i="41" s="1"/>
  <c r="C178" i="42" s="1"/>
  <c r="C178" i="43" s="1"/>
  <c r="C178" i="44" s="1"/>
  <c r="C178" i="45" s="1"/>
  <c r="C178" i="46" s="1"/>
  <c r="C178" i="47" s="1"/>
  <c r="C178" i="48" s="1"/>
  <c r="C178" i="49" s="1"/>
  <c r="C178" i="55" s="1"/>
  <c r="B178" i="39"/>
  <c r="B178" i="40" s="1"/>
  <c r="B178" i="41" s="1"/>
  <c r="B178" i="42" s="1"/>
  <c r="B178" i="43" s="1"/>
  <c r="B178" i="44" s="1"/>
  <c r="B178" i="45" s="1"/>
  <c r="B178" i="46" s="1"/>
  <c r="B178" i="47" s="1"/>
  <c r="B178" i="48" s="1"/>
  <c r="B178" i="49" s="1"/>
  <c r="B178" i="55" s="1"/>
  <c r="A178" i="39"/>
  <c r="A178" i="40" s="1"/>
  <c r="A178" i="41" s="1"/>
  <c r="A178" i="42" s="1"/>
  <c r="A178" i="43" s="1"/>
  <c r="A178" i="44" s="1"/>
  <c r="A178" i="45" s="1"/>
  <c r="A178" i="46" s="1"/>
  <c r="A178" i="47" s="1"/>
  <c r="A178" i="48" s="1"/>
  <c r="A178" i="49" s="1"/>
  <c r="A178" i="55" s="1"/>
  <c r="K177" i="39"/>
  <c r="K177" i="40" s="1"/>
  <c r="K177" i="41" s="1"/>
  <c r="K177" i="42" s="1"/>
  <c r="K177" i="43" s="1"/>
  <c r="K177" i="44" s="1"/>
  <c r="K177" i="45" s="1"/>
  <c r="K177" i="46" s="1"/>
  <c r="K177" i="47" s="1"/>
  <c r="K177" i="48" s="1"/>
  <c r="K177" i="49" s="1"/>
  <c r="K177" i="55" s="1"/>
  <c r="J177" i="39"/>
  <c r="J177" i="40" s="1"/>
  <c r="J177" i="41" s="1"/>
  <c r="J177" i="42" s="1"/>
  <c r="J177" i="43" s="1"/>
  <c r="J177" i="44" s="1"/>
  <c r="J177" i="45" s="1"/>
  <c r="J177" i="46" s="1"/>
  <c r="J177" i="47" s="1"/>
  <c r="J177" i="48" s="1"/>
  <c r="J177" i="49" s="1"/>
  <c r="J177" i="55" s="1"/>
  <c r="C177" i="39"/>
  <c r="C177" i="40" s="1"/>
  <c r="C177" i="41" s="1"/>
  <c r="C177" i="42" s="1"/>
  <c r="C177" i="43" s="1"/>
  <c r="C177" i="44" s="1"/>
  <c r="C177" i="45" s="1"/>
  <c r="C177" i="46" s="1"/>
  <c r="C177" i="47" s="1"/>
  <c r="C177" i="48" s="1"/>
  <c r="C177" i="49" s="1"/>
  <c r="C177" i="55" s="1"/>
  <c r="B177" i="39"/>
  <c r="B177" i="40" s="1"/>
  <c r="B177" i="41" s="1"/>
  <c r="B177" i="42" s="1"/>
  <c r="B177" i="43" s="1"/>
  <c r="B177" i="44" s="1"/>
  <c r="B177" i="45" s="1"/>
  <c r="B177" i="46" s="1"/>
  <c r="B177" i="47" s="1"/>
  <c r="B177" i="48" s="1"/>
  <c r="B177" i="49" s="1"/>
  <c r="B177" i="55" s="1"/>
  <c r="A177" i="39"/>
  <c r="A177" i="40" s="1"/>
  <c r="A177" i="41" s="1"/>
  <c r="A177" i="42" s="1"/>
  <c r="A177" i="43" s="1"/>
  <c r="A177" i="44" s="1"/>
  <c r="A177" i="45" s="1"/>
  <c r="A177" i="46" s="1"/>
  <c r="A177" i="47" s="1"/>
  <c r="A177" i="48" s="1"/>
  <c r="A177" i="49" s="1"/>
  <c r="A177" i="55" s="1"/>
  <c r="K176" i="39"/>
  <c r="K176" i="40" s="1"/>
  <c r="K176" i="41" s="1"/>
  <c r="K176" i="42" s="1"/>
  <c r="K176" i="43" s="1"/>
  <c r="K176" i="44" s="1"/>
  <c r="K176" i="45" s="1"/>
  <c r="K176" i="46" s="1"/>
  <c r="K176" i="47" s="1"/>
  <c r="K176" i="48" s="1"/>
  <c r="K176" i="49" s="1"/>
  <c r="K176" i="55" s="1"/>
  <c r="J176" i="39"/>
  <c r="J176" i="40" s="1"/>
  <c r="J176" i="41" s="1"/>
  <c r="J176" i="42" s="1"/>
  <c r="J176" i="43" s="1"/>
  <c r="J176" i="44" s="1"/>
  <c r="J176" i="45" s="1"/>
  <c r="J176" i="46" s="1"/>
  <c r="J176" i="47" s="1"/>
  <c r="J176" i="48" s="1"/>
  <c r="J176" i="49" s="1"/>
  <c r="J176" i="55" s="1"/>
  <c r="C176" i="39"/>
  <c r="C176" i="40" s="1"/>
  <c r="C176" i="41" s="1"/>
  <c r="C176" i="42" s="1"/>
  <c r="C176" i="43" s="1"/>
  <c r="C176" i="44" s="1"/>
  <c r="C176" i="45" s="1"/>
  <c r="C176" i="46" s="1"/>
  <c r="C176" i="47" s="1"/>
  <c r="C176" i="48" s="1"/>
  <c r="C176" i="49" s="1"/>
  <c r="C176" i="55" s="1"/>
  <c r="B176" i="39"/>
  <c r="B176" i="40" s="1"/>
  <c r="B176" i="41" s="1"/>
  <c r="B176" i="42" s="1"/>
  <c r="B176" i="43" s="1"/>
  <c r="B176" i="44" s="1"/>
  <c r="B176" i="45" s="1"/>
  <c r="B176" i="46" s="1"/>
  <c r="B176" i="47" s="1"/>
  <c r="B176" i="48" s="1"/>
  <c r="B176" i="49" s="1"/>
  <c r="B176" i="55" s="1"/>
  <c r="A176" i="39"/>
  <c r="A176" i="40" s="1"/>
  <c r="A176" i="41" s="1"/>
  <c r="A176" i="42" s="1"/>
  <c r="A176" i="43" s="1"/>
  <c r="A176" i="44" s="1"/>
  <c r="A176" i="45" s="1"/>
  <c r="A176" i="46" s="1"/>
  <c r="A176" i="47" s="1"/>
  <c r="A176" i="48" s="1"/>
  <c r="A176" i="49" s="1"/>
  <c r="A176" i="55" s="1"/>
  <c r="K175" i="39"/>
  <c r="K175" i="40" s="1"/>
  <c r="K175" i="41" s="1"/>
  <c r="K175" i="42" s="1"/>
  <c r="K175" i="43" s="1"/>
  <c r="K175" i="44" s="1"/>
  <c r="K175" i="45" s="1"/>
  <c r="K175" i="46" s="1"/>
  <c r="K175" i="47" s="1"/>
  <c r="K175" i="48" s="1"/>
  <c r="K175" i="49" s="1"/>
  <c r="K175" i="55" s="1"/>
  <c r="J175" i="39"/>
  <c r="J175" i="40" s="1"/>
  <c r="J175" i="41" s="1"/>
  <c r="J175" i="42" s="1"/>
  <c r="J175" i="43" s="1"/>
  <c r="J175" i="44" s="1"/>
  <c r="J175" i="45" s="1"/>
  <c r="J175" i="46" s="1"/>
  <c r="J175" i="47" s="1"/>
  <c r="J175" i="48" s="1"/>
  <c r="J175" i="49" s="1"/>
  <c r="J175" i="55" s="1"/>
  <c r="C175" i="39"/>
  <c r="C175" i="40" s="1"/>
  <c r="C175" i="41" s="1"/>
  <c r="C175" i="42" s="1"/>
  <c r="C175" i="43" s="1"/>
  <c r="C175" i="44" s="1"/>
  <c r="C175" i="45" s="1"/>
  <c r="C175" i="46" s="1"/>
  <c r="C175" i="47" s="1"/>
  <c r="C175" i="48" s="1"/>
  <c r="C175" i="49" s="1"/>
  <c r="C175" i="55" s="1"/>
  <c r="B175" i="39"/>
  <c r="B175" i="40" s="1"/>
  <c r="B175" i="41" s="1"/>
  <c r="B175" i="42" s="1"/>
  <c r="B175" i="43" s="1"/>
  <c r="B175" i="44" s="1"/>
  <c r="B175" i="45" s="1"/>
  <c r="B175" i="46" s="1"/>
  <c r="B175" i="47" s="1"/>
  <c r="B175" i="48" s="1"/>
  <c r="B175" i="49" s="1"/>
  <c r="B175" i="55" s="1"/>
  <c r="A175" i="39"/>
  <c r="A175" i="40" s="1"/>
  <c r="A175" i="41" s="1"/>
  <c r="A175" i="42" s="1"/>
  <c r="A175" i="43" s="1"/>
  <c r="A175" i="44" s="1"/>
  <c r="A175" i="45" s="1"/>
  <c r="A175" i="46" s="1"/>
  <c r="A175" i="47" s="1"/>
  <c r="A175" i="48" s="1"/>
  <c r="A175" i="49" s="1"/>
  <c r="A175" i="55" s="1"/>
  <c r="K174" i="39"/>
  <c r="K174" i="40" s="1"/>
  <c r="K174" i="41" s="1"/>
  <c r="K174" i="42" s="1"/>
  <c r="K174" i="43" s="1"/>
  <c r="K174" i="44" s="1"/>
  <c r="K174" i="45" s="1"/>
  <c r="K174" i="46" s="1"/>
  <c r="K174" i="47" s="1"/>
  <c r="K174" i="48" s="1"/>
  <c r="K174" i="49" s="1"/>
  <c r="K174" i="55" s="1"/>
  <c r="J174" i="39"/>
  <c r="J174" i="40" s="1"/>
  <c r="J174" i="41" s="1"/>
  <c r="J174" i="42" s="1"/>
  <c r="J174" i="43" s="1"/>
  <c r="J174" i="44" s="1"/>
  <c r="J174" i="45" s="1"/>
  <c r="J174" i="46" s="1"/>
  <c r="J174" i="47" s="1"/>
  <c r="J174" i="48" s="1"/>
  <c r="J174" i="49" s="1"/>
  <c r="J174" i="55" s="1"/>
  <c r="C174" i="39"/>
  <c r="C174" i="40" s="1"/>
  <c r="C174" i="41" s="1"/>
  <c r="C174" i="42" s="1"/>
  <c r="C174" i="43" s="1"/>
  <c r="C174" i="44" s="1"/>
  <c r="C174" i="45" s="1"/>
  <c r="C174" i="46" s="1"/>
  <c r="C174" i="47" s="1"/>
  <c r="C174" i="48" s="1"/>
  <c r="C174" i="49" s="1"/>
  <c r="C174" i="55" s="1"/>
  <c r="B174" i="39"/>
  <c r="B174" i="40" s="1"/>
  <c r="B174" i="41" s="1"/>
  <c r="B174" i="42" s="1"/>
  <c r="B174" i="43" s="1"/>
  <c r="B174" i="44" s="1"/>
  <c r="B174" i="45" s="1"/>
  <c r="B174" i="46" s="1"/>
  <c r="B174" i="47" s="1"/>
  <c r="B174" i="48" s="1"/>
  <c r="B174" i="49" s="1"/>
  <c r="B174" i="55" s="1"/>
  <c r="A174" i="39"/>
  <c r="A174" i="40" s="1"/>
  <c r="A174" i="41" s="1"/>
  <c r="A174" i="42" s="1"/>
  <c r="A174" i="43" s="1"/>
  <c r="A174" i="44" s="1"/>
  <c r="A174" i="45" s="1"/>
  <c r="A174" i="46" s="1"/>
  <c r="A174" i="47" s="1"/>
  <c r="A174" i="48" s="1"/>
  <c r="A174" i="49" s="1"/>
  <c r="A174" i="55" s="1"/>
  <c r="K173" i="39"/>
  <c r="K173" i="40" s="1"/>
  <c r="K173" i="41" s="1"/>
  <c r="K173" i="42" s="1"/>
  <c r="K173" i="43" s="1"/>
  <c r="K173" i="44" s="1"/>
  <c r="K173" i="45" s="1"/>
  <c r="K173" i="46" s="1"/>
  <c r="K173" i="47" s="1"/>
  <c r="K173" i="48" s="1"/>
  <c r="K173" i="49" s="1"/>
  <c r="K173" i="55" s="1"/>
  <c r="J173" i="39"/>
  <c r="J173" i="40" s="1"/>
  <c r="J173" i="41" s="1"/>
  <c r="J173" i="42" s="1"/>
  <c r="J173" i="43" s="1"/>
  <c r="J173" i="44" s="1"/>
  <c r="J173" i="45" s="1"/>
  <c r="J173" i="46" s="1"/>
  <c r="J173" i="47" s="1"/>
  <c r="J173" i="48" s="1"/>
  <c r="J173" i="49" s="1"/>
  <c r="J173" i="55" s="1"/>
  <c r="C173" i="39"/>
  <c r="C173" i="40" s="1"/>
  <c r="C173" i="41" s="1"/>
  <c r="C173" i="42" s="1"/>
  <c r="C173" i="43" s="1"/>
  <c r="C173" i="44" s="1"/>
  <c r="C173" i="45" s="1"/>
  <c r="C173" i="46" s="1"/>
  <c r="C173" i="47" s="1"/>
  <c r="C173" i="48" s="1"/>
  <c r="C173" i="49" s="1"/>
  <c r="C173" i="55" s="1"/>
  <c r="B173" i="39"/>
  <c r="B173" i="40" s="1"/>
  <c r="B173" i="41" s="1"/>
  <c r="B173" i="42" s="1"/>
  <c r="B173" i="43" s="1"/>
  <c r="B173" i="44" s="1"/>
  <c r="B173" i="45" s="1"/>
  <c r="B173" i="46" s="1"/>
  <c r="B173" i="47" s="1"/>
  <c r="B173" i="48" s="1"/>
  <c r="B173" i="49" s="1"/>
  <c r="B173" i="55" s="1"/>
  <c r="A173" i="39"/>
  <c r="A173" i="40" s="1"/>
  <c r="A173" i="41" s="1"/>
  <c r="A173" i="42" s="1"/>
  <c r="A173" i="43" s="1"/>
  <c r="A173" i="44" s="1"/>
  <c r="A173" i="45" s="1"/>
  <c r="A173" i="46" s="1"/>
  <c r="A173" i="47" s="1"/>
  <c r="A173" i="48" s="1"/>
  <c r="A173" i="49" s="1"/>
  <c r="A173" i="55" s="1"/>
  <c r="K172" i="39"/>
  <c r="K172" i="40" s="1"/>
  <c r="K172" i="41" s="1"/>
  <c r="K172" i="42" s="1"/>
  <c r="K172" i="43" s="1"/>
  <c r="K172" i="44" s="1"/>
  <c r="K172" i="45" s="1"/>
  <c r="K172" i="46" s="1"/>
  <c r="K172" i="47" s="1"/>
  <c r="K172" i="48" s="1"/>
  <c r="K172" i="49" s="1"/>
  <c r="J172" i="39"/>
  <c r="J172" i="40" s="1"/>
  <c r="J172" i="41" s="1"/>
  <c r="J172" i="42" s="1"/>
  <c r="J172" i="43" s="1"/>
  <c r="J172" i="44" s="1"/>
  <c r="J172" i="45" s="1"/>
  <c r="J172" i="46" s="1"/>
  <c r="J172" i="47" s="1"/>
  <c r="J172" i="48" s="1"/>
  <c r="J172" i="49" s="1"/>
  <c r="C172" i="39"/>
  <c r="C172" i="40" s="1"/>
  <c r="C172" i="41" s="1"/>
  <c r="C172" i="42" s="1"/>
  <c r="C172" i="43" s="1"/>
  <c r="C172" i="44" s="1"/>
  <c r="C172" i="45" s="1"/>
  <c r="C172" i="46" s="1"/>
  <c r="C172" i="47" s="1"/>
  <c r="C172" i="48" s="1"/>
  <c r="C172" i="49" s="1"/>
  <c r="B172" i="39"/>
  <c r="B172" i="40" s="1"/>
  <c r="B172" i="41" s="1"/>
  <c r="B172" i="42" s="1"/>
  <c r="B172" i="43" s="1"/>
  <c r="B172" i="44" s="1"/>
  <c r="B172" i="45" s="1"/>
  <c r="B172" i="46" s="1"/>
  <c r="B172" i="47" s="1"/>
  <c r="B172" i="48" s="1"/>
  <c r="B172" i="49" s="1"/>
  <c r="A172" i="39"/>
  <c r="A172" i="40" s="1"/>
  <c r="A172" i="41" s="1"/>
  <c r="A172" i="42" s="1"/>
  <c r="A172" i="43" s="1"/>
  <c r="A172" i="44" s="1"/>
  <c r="A172" i="45" s="1"/>
  <c r="A172" i="46" s="1"/>
  <c r="A172" i="47" s="1"/>
  <c r="A172" i="48" s="1"/>
  <c r="A172" i="49" s="1"/>
  <c r="K171" i="39"/>
  <c r="K171" i="40" s="1"/>
  <c r="K171" i="41" s="1"/>
  <c r="K171" i="42" s="1"/>
  <c r="K171" i="43" s="1"/>
  <c r="K171" i="44" s="1"/>
  <c r="K171" i="45" s="1"/>
  <c r="K171" i="46" s="1"/>
  <c r="K171" i="47" s="1"/>
  <c r="K171" i="48" s="1"/>
  <c r="K171" i="49" s="1"/>
  <c r="J171" i="39"/>
  <c r="J171" i="40" s="1"/>
  <c r="J171" i="41" s="1"/>
  <c r="J171" i="42" s="1"/>
  <c r="J171" i="43" s="1"/>
  <c r="J171" i="44" s="1"/>
  <c r="J171" i="45" s="1"/>
  <c r="J171" i="46" s="1"/>
  <c r="J171" i="47" s="1"/>
  <c r="J171" i="48" s="1"/>
  <c r="J171" i="49" s="1"/>
  <c r="C171" i="39"/>
  <c r="C171" i="40" s="1"/>
  <c r="C171" i="41" s="1"/>
  <c r="C171" i="42" s="1"/>
  <c r="C171" i="43" s="1"/>
  <c r="C171" i="44" s="1"/>
  <c r="C171" i="45" s="1"/>
  <c r="C171" i="46" s="1"/>
  <c r="C171" i="47" s="1"/>
  <c r="C171" i="48" s="1"/>
  <c r="C171" i="49" s="1"/>
  <c r="B171" i="39"/>
  <c r="B171" i="40" s="1"/>
  <c r="B171" i="41" s="1"/>
  <c r="B171" i="42" s="1"/>
  <c r="B171" i="43" s="1"/>
  <c r="B171" i="44" s="1"/>
  <c r="B171" i="45" s="1"/>
  <c r="B171" i="46" s="1"/>
  <c r="B171" i="47" s="1"/>
  <c r="B171" i="48" s="1"/>
  <c r="B171" i="49" s="1"/>
  <c r="A171" i="39"/>
  <c r="A171" i="40" s="1"/>
  <c r="A171" i="41" s="1"/>
  <c r="A171" i="42" s="1"/>
  <c r="A171" i="43" s="1"/>
  <c r="A171" i="44" s="1"/>
  <c r="A171" i="45" s="1"/>
  <c r="A171" i="46" s="1"/>
  <c r="A171" i="47" s="1"/>
  <c r="A171" i="48" s="1"/>
  <c r="A171" i="49" s="1"/>
  <c r="K170" i="39"/>
  <c r="K170" i="40" s="1"/>
  <c r="K170" i="41" s="1"/>
  <c r="K170" i="42" s="1"/>
  <c r="K170" i="43" s="1"/>
  <c r="K170" i="44" s="1"/>
  <c r="K170" i="45" s="1"/>
  <c r="K170" i="46" s="1"/>
  <c r="K170" i="47" s="1"/>
  <c r="K170" i="48" s="1"/>
  <c r="K170" i="49" s="1"/>
  <c r="J170" i="39"/>
  <c r="J170" i="40" s="1"/>
  <c r="J170" i="41" s="1"/>
  <c r="J170" i="42" s="1"/>
  <c r="J170" i="43" s="1"/>
  <c r="J170" i="44" s="1"/>
  <c r="J170" i="45" s="1"/>
  <c r="J170" i="46" s="1"/>
  <c r="J170" i="47" s="1"/>
  <c r="J170" i="48" s="1"/>
  <c r="J170" i="49" s="1"/>
  <c r="C170" i="39"/>
  <c r="C170" i="40" s="1"/>
  <c r="C170" i="41" s="1"/>
  <c r="C170" i="42" s="1"/>
  <c r="C170" i="43" s="1"/>
  <c r="C170" i="44" s="1"/>
  <c r="C170" i="45" s="1"/>
  <c r="C170" i="46" s="1"/>
  <c r="C170" i="47" s="1"/>
  <c r="C170" i="48" s="1"/>
  <c r="C170" i="49" s="1"/>
  <c r="B170" i="39"/>
  <c r="B170" i="40" s="1"/>
  <c r="B170" i="41" s="1"/>
  <c r="B170" i="42" s="1"/>
  <c r="B170" i="43" s="1"/>
  <c r="B170" i="44" s="1"/>
  <c r="B170" i="45" s="1"/>
  <c r="B170" i="46" s="1"/>
  <c r="B170" i="47" s="1"/>
  <c r="B170" i="48" s="1"/>
  <c r="B170" i="49" s="1"/>
  <c r="A170" i="39"/>
  <c r="A170" i="40" s="1"/>
  <c r="A170" i="41" s="1"/>
  <c r="A170" i="42" s="1"/>
  <c r="A170" i="43" s="1"/>
  <c r="A170" i="44" s="1"/>
  <c r="A170" i="45" s="1"/>
  <c r="A170" i="46" s="1"/>
  <c r="A170" i="47" s="1"/>
  <c r="A170" i="48" s="1"/>
  <c r="A170" i="49" s="1"/>
  <c r="K169" i="39"/>
  <c r="K169" i="40" s="1"/>
  <c r="K169" i="41" s="1"/>
  <c r="K169" i="42" s="1"/>
  <c r="K169" i="43" s="1"/>
  <c r="K169" i="44" s="1"/>
  <c r="K169" i="45" s="1"/>
  <c r="K169" i="46" s="1"/>
  <c r="K169" i="47" s="1"/>
  <c r="K169" i="48" s="1"/>
  <c r="K169" i="49" s="1"/>
  <c r="J169" i="39"/>
  <c r="J169" i="40" s="1"/>
  <c r="J169" i="41" s="1"/>
  <c r="J169" i="42" s="1"/>
  <c r="J169" i="43" s="1"/>
  <c r="J169" i="44" s="1"/>
  <c r="J169" i="45" s="1"/>
  <c r="J169" i="46" s="1"/>
  <c r="J169" i="47" s="1"/>
  <c r="J169" i="48" s="1"/>
  <c r="J169" i="49" s="1"/>
  <c r="C169" i="39"/>
  <c r="C169" i="40" s="1"/>
  <c r="C169" i="41" s="1"/>
  <c r="C169" i="42" s="1"/>
  <c r="C169" i="43" s="1"/>
  <c r="C169" i="44" s="1"/>
  <c r="C169" i="45" s="1"/>
  <c r="C169" i="46" s="1"/>
  <c r="C169" i="47" s="1"/>
  <c r="C169" i="48" s="1"/>
  <c r="C169" i="49" s="1"/>
  <c r="B169" i="39"/>
  <c r="B169" i="40" s="1"/>
  <c r="B169" i="41" s="1"/>
  <c r="B169" i="42" s="1"/>
  <c r="B169" i="43" s="1"/>
  <c r="B169" i="44" s="1"/>
  <c r="B169" i="45" s="1"/>
  <c r="B169" i="46" s="1"/>
  <c r="B169" i="47" s="1"/>
  <c r="B169" i="48" s="1"/>
  <c r="B169" i="49" s="1"/>
  <c r="A169" i="39"/>
  <c r="A169" i="40" s="1"/>
  <c r="A169" i="41" s="1"/>
  <c r="A169" i="42" s="1"/>
  <c r="A169" i="43" s="1"/>
  <c r="A169" i="44" s="1"/>
  <c r="A169" i="45" s="1"/>
  <c r="A169" i="46" s="1"/>
  <c r="A169" i="47" s="1"/>
  <c r="A169" i="48" s="1"/>
  <c r="A169" i="49" s="1"/>
  <c r="K168" i="39"/>
  <c r="K168" i="40" s="1"/>
  <c r="K168" i="41" s="1"/>
  <c r="K168" i="42" s="1"/>
  <c r="K168" i="43" s="1"/>
  <c r="K168" i="44" s="1"/>
  <c r="K168" i="45" s="1"/>
  <c r="K168" i="46" s="1"/>
  <c r="K168" i="47" s="1"/>
  <c r="K168" i="48" s="1"/>
  <c r="K168" i="49" s="1"/>
  <c r="J168" i="39"/>
  <c r="J168" i="40" s="1"/>
  <c r="J168" i="41" s="1"/>
  <c r="J168" i="42" s="1"/>
  <c r="J168" i="43" s="1"/>
  <c r="J168" i="44" s="1"/>
  <c r="J168" i="45" s="1"/>
  <c r="J168" i="46" s="1"/>
  <c r="J168" i="47" s="1"/>
  <c r="J168" i="48" s="1"/>
  <c r="J168" i="49" s="1"/>
  <c r="C168" i="39"/>
  <c r="C168" i="40" s="1"/>
  <c r="C168" i="41" s="1"/>
  <c r="C168" i="42" s="1"/>
  <c r="C168" i="43" s="1"/>
  <c r="C168" i="44" s="1"/>
  <c r="C168" i="45" s="1"/>
  <c r="C168" i="46" s="1"/>
  <c r="C168" i="47" s="1"/>
  <c r="C168" i="48" s="1"/>
  <c r="C168" i="49" s="1"/>
  <c r="B168" i="39"/>
  <c r="B168" i="40" s="1"/>
  <c r="B168" i="41" s="1"/>
  <c r="B168" i="42" s="1"/>
  <c r="B168" i="43" s="1"/>
  <c r="B168" i="44" s="1"/>
  <c r="B168" i="45" s="1"/>
  <c r="B168" i="46" s="1"/>
  <c r="B168" i="47" s="1"/>
  <c r="B168" i="48" s="1"/>
  <c r="B168" i="49" s="1"/>
  <c r="A168" i="39"/>
  <c r="A168" i="40" s="1"/>
  <c r="A168" i="41" s="1"/>
  <c r="A168" i="42" s="1"/>
  <c r="A168" i="43" s="1"/>
  <c r="A168" i="44" s="1"/>
  <c r="A168" i="45" s="1"/>
  <c r="A168" i="46" s="1"/>
  <c r="A168" i="47" s="1"/>
  <c r="A168" i="48" s="1"/>
  <c r="A168" i="49" s="1"/>
  <c r="K167" i="39"/>
  <c r="K167" i="40" s="1"/>
  <c r="K167" i="41" s="1"/>
  <c r="K167" i="42" s="1"/>
  <c r="K167" i="43" s="1"/>
  <c r="K167" i="44" s="1"/>
  <c r="K167" i="45" s="1"/>
  <c r="K167" i="46" s="1"/>
  <c r="K167" i="47" s="1"/>
  <c r="K167" i="48" s="1"/>
  <c r="K167" i="49" s="1"/>
  <c r="J167" i="39"/>
  <c r="J167" i="40" s="1"/>
  <c r="J167" i="41" s="1"/>
  <c r="J167" i="42" s="1"/>
  <c r="J167" i="43" s="1"/>
  <c r="J167" i="44" s="1"/>
  <c r="J167" i="45" s="1"/>
  <c r="J167" i="46" s="1"/>
  <c r="J167" i="47" s="1"/>
  <c r="J167" i="48" s="1"/>
  <c r="J167" i="49" s="1"/>
  <c r="C167" i="39"/>
  <c r="C167" i="40" s="1"/>
  <c r="C167" i="41" s="1"/>
  <c r="C167" i="42" s="1"/>
  <c r="C167" i="43" s="1"/>
  <c r="C167" i="44" s="1"/>
  <c r="C167" i="45" s="1"/>
  <c r="C167" i="46" s="1"/>
  <c r="C167" i="47" s="1"/>
  <c r="C167" i="48" s="1"/>
  <c r="C167" i="49" s="1"/>
  <c r="B167" i="39"/>
  <c r="B167" i="40" s="1"/>
  <c r="B167" i="41" s="1"/>
  <c r="B167" i="42" s="1"/>
  <c r="B167" i="43" s="1"/>
  <c r="B167" i="44" s="1"/>
  <c r="B167" i="45" s="1"/>
  <c r="B167" i="46" s="1"/>
  <c r="B167" i="47" s="1"/>
  <c r="B167" i="48" s="1"/>
  <c r="B167" i="49" s="1"/>
  <c r="A167" i="39"/>
  <c r="A167" i="40" s="1"/>
  <c r="A167" i="41" s="1"/>
  <c r="A167" i="42" s="1"/>
  <c r="A167" i="43" s="1"/>
  <c r="A167" i="44" s="1"/>
  <c r="A167" i="45" s="1"/>
  <c r="A167" i="46" s="1"/>
  <c r="A167" i="47" s="1"/>
  <c r="A167" i="48" s="1"/>
  <c r="A167" i="49" s="1"/>
  <c r="K166" i="39"/>
  <c r="K166" i="40" s="1"/>
  <c r="K166" i="41" s="1"/>
  <c r="K166" i="42" s="1"/>
  <c r="K166" i="43" s="1"/>
  <c r="K166" i="44" s="1"/>
  <c r="K166" i="45" s="1"/>
  <c r="K166" i="46" s="1"/>
  <c r="K166" i="47" s="1"/>
  <c r="K166" i="48" s="1"/>
  <c r="K166" i="49" s="1"/>
  <c r="J166" i="39"/>
  <c r="J166" i="40" s="1"/>
  <c r="J166" i="41" s="1"/>
  <c r="J166" i="42" s="1"/>
  <c r="J166" i="43" s="1"/>
  <c r="J166" i="44" s="1"/>
  <c r="J166" i="45" s="1"/>
  <c r="J166" i="46" s="1"/>
  <c r="J166" i="47" s="1"/>
  <c r="J166" i="48" s="1"/>
  <c r="J166" i="49" s="1"/>
  <c r="C166" i="39"/>
  <c r="C166" i="40" s="1"/>
  <c r="C166" i="41" s="1"/>
  <c r="C166" i="42" s="1"/>
  <c r="C166" i="43" s="1"/>
  <c r="C166" i="44" s="1"/>
  <c r="C166" i="45" s="1"/>
  <c r="C166" i="46" s="1"/>
  <c r="C166" i="47" s="1"/>
  <c r="C166" i="48" s="1"/>
  <c r="C166" i="49" s="1"/>
  <c r="B166" i="39"/>
  <c r="B166" i="40" s="1"/>
  <c r="B166" i="41" s="1"/>
  <c r="B166" i="42" s="1"/>
  <c r="B166" i="43" s="1"/>
  <c r="B166" i="44" s="1"/>
  <c r="B166" i="45" s="1"/>
  <c r="B166" i="46" s="1"/>
  <c r="B166" i="47" s="1"/>
  <c r="B166" i="48" s="1"/>
  <c r="B166" i="49" s="1"/>
  <c r="A166" i="39"/>
  <c r="A166" i="40" s="1"/>
  <c r="A166" i="41" s="1"/>
  <c r="A166" i="42" s="1"/>
  <c r="A166" i="43" s="1"/>
  <c r="A166" i="44" s="1"/>
  <c r="A166" i="45" s="1"/>
  <c r="A166" i="46" s="1"/>
  <c r="A166" i="47" s="1"/>
  <c r="A166" i="48" s="1"/>
  <c r="A166" i="49" s="1"/>
  <c r="K165" i="39"/>
  <c r="K165" i="40" s="1"/>
  <c r="K165" i="41" s="1"/>
  <c r="K165" i="42" s="1"/>
  <c r="K165" i="43" s="1"/>
  <c r="K165" i="44" s="1"/>
  <c r="K165" i="45" s="1"/>
  <c r="K165" i="46" s="1"/>
  <c r="K165" i="47" s="1"/>
  <c r="J165" i="39"/>
  <c r="J165" i="40" s="1"/>
  <c r="J165" i="41" s="1"/>
  <c r="J165" i="42" s="1"/>
  <c r="J165" i="43" s="1"/>
  <c r="J165" i="44" s="1"/>
  <c r="J165" i="45" s="1"/>
  <c r="J165" i="46" s="1"/>
  <c r="J165" i="47" s="1"/>
  <c r="C165" i="39"/>
  <c r="C165" i="40" s="1"/>
  <c r="C165" i="41" s="1"/>
  <c r="C165" i="42" s="1"/>
  <c r="C165" i="43" s="1"/>
  <c r="C165" i="44" s="1"/>
  <c r="C165" i="45" s="1"/>
  <c r="C165" i="46" s="1"/>
  <c r="C165" i="47" s="1"/>
  <c r="B165" i="39"/>
  <c r="B165" i="40" s="1"/>
  <c r="B165" i="41" s="1"/>
  <c r="B165" i="42" s="1"/>
  <c r="B165" i="43" s="1"/>
  <c r="B165" i="44" s="1"/>
  <c r="B165" i="45" s="1"/>
  <c r="B165" i="46" s="1"/>
  <c r="B165" i="47" s="1"/>
  <c r="A165" i="39"/>
  <c r="A165" i="40" s="1"/>
  <c r="A165" i="41" s="1"/>
  <c r="A165" i="42" s="1"/>
  <c r="A165" i="43" s="1"/>
  <c r="A165" i="44" s="1"/>
  <c r="A165" i="45" s="1"/>
  <c r="A165" i="46" s="1"/>
  <c r="A165" i="47" s="1"/>
  <c r="K164" i="39"/>
  <c r="K164" i="40" s="1"/>
  <c r="K164" i="41" s="1"/>
  <c r="K164" i="42" s="1"/>
  <c r="K164" i="43" s="1"/>
  <c r="K164" i="44" s="1"/>
  <c r="K164" i="45" s="1"/>
  <c r="K164" i="46" s="1"/>
  <c r="K164" i="47" s="1"/>
  <c r="K164" i="48" s="1"/>
  <c r="K164" i="49" s="1"/>
  <c r="J164" i="39"/>
  <c r="J164" i="40" s="1"/>
  <c r="J164" i="41" s="1"/>
  <c r="J164" i="42" s="1"/>
  <c r="J164" i="43" s="1"/>
  <c r="J164" i="44" s="1"/>
  <c r="J164" i="45" s="1"/>
  <c r="J164" i="46" s="1"/>
  <c r="J164" i="47" s="1"/>
  <c r="J164" i="48" s="1"/>
  <c r="J164" i="49" s="1"/>
  <c r="C164" i="39"/>
  <c r="C164" i="40" s="1"/>
  <c r="C164" i="41" s="1"/>
  <c r="C164" i="42" s="1"/>
  <c r="C164" i="43" s="1"/>
  <c r="C164" i="44" s="1"/>
  <c r="C164" i="45" s="1"/>
  <c r="C164" i="46" s="1"/>
  <c r="C164" i="47" s="1"/>
  <c r="C164" i="48" s="1"/>
  <c r="C164" i="49" s="1"/>
  <c r="B164" i="39"/>
  <c r="B164" i="40" s="1"/>
  <c r="B164" i="41" s="1"/>
  <c r="B164" i="42" s="1"/>
  <c r="B164" i="43" s="1"/>
  <c r="B164" i="44" s="1"/>
  <c r="B164" i="45" s="1"/>
  <c r="B164" i="46" s="1"/>
  <c r="B164" i="47" s="1"/>
  <c r="B164" i="48" s="1"/>
  <c r="B164" i="49" s="1"/>
  <c r="A164" i="39"/>
  <c r="A164" i="40" s="1"/>
  <c r="A164" i="41" s="1"/>
  <c r="A164" i="42" s="1"/>
  <c r="A164" i="43" s="1"/>
  <c r="A164" i="44" s="1"/>
  <c r="A164" i="45" s="1"/>
  <c r="A164" i="46" s="1"/>
  <c r="A164" i="47" s="1"/>
  <c r="A164" i="48" s="1"/>
  <c r="A164" i="49" s="1"/>
  <c r="K163" i="39"/>
  <c r="K163" i="40" s="1"/>
  <c r="K163" i="41" s="1"/>
  <c r="K163" i="42" s="1"/>
  <c r="K163" i="43" s="1"/>
  <c r="K163" i="44" s="1"/>
  <c r="K163" i="45" s="1"/>
  <c r="K163" i="46" s="1"/>
  <c r="K163" i="47" s="1"/>
  <c r="K163" i="48" s="1"/>
  <c r="K163" i="49" s="1"/>
  <c r="J163" i="39"/>
  <c r="J163" i="40" s="1"/>
  <c r="J163" i="41" s="1"/>
  <c r="J163" i="42" s="1"/>
  <c r="J163" i="43" s="1"/>
  <c r="J163" i="44" s="1"/>
  <c r="J163" i="45" s="1"/>
  <c r="J163" i="46" s="1"/>
  <c r="J163" i="47" s="1"/>
  <c r="J163" i="48" s="1"/>
  <c r="J163" i="49" s="1"/>
  <c r="C163" i="39"/>
  <c r="C163" i="40" s="1"/>
  <c r="C163" i="41" s="1"/>
  <c r="C163" i="42" s="1"/>
  <c r="C163" i="43" s="1"/>
  <c r="C163" i="44" s="1"/>
  <c r="C163" i="45" s="1"/>
  <c r="C163" i="46" s="1"/>
  <c r="C163" i="47" s="1"/>
  <c r="C163" i="48" s="1"/>
  <c r="C163" i="49" s="1"/>
  <c r="B163" i="39"/>
  <c r="B163" i="40" s="1"/>
  <c r="B163" i="41" s="1"/>
  <c r="B163" i="42" s="1"/>
  <c r="B163" i="43" s="1"/>
  <c r="B163" i="44" s="1"/>
  <c r="B163" i="45" s="1"/>
  <c r="B163" i="46" s="1"/>
  <c r="B163" i="47" s="1"/>
  <c r="B163" i="48" s="1"/>
  <c r="B163" i="49" s="1"/>
  <c r="A163" i="39"/>
  <c r="A163" i="40" s="1"/>
  <c r="A163" i="41" s="1"/>
  <c r="A163" i="42" s="1"/>
  <c r="A163" i="43" s="1"/>
  <c r="A163" i="44" s="1"/>
  <c r="A163" i="45" s="1"/>
  <c r="A163" i="46" s="1"/>
  <c r="A163" i="47" s="1"/>
  <c r="A163" i="48" s="1"/>
  <c r="A163" i="49" s="1"/>
  <c r="K162" i="39"/>
  <c r="K162" i="40" s="1"/>
  <c r="K162" i="41" s="1"/>
  <c r="K162" i="42" s="1"/>
  <c r="K162" i="43" s="1"/>
  <c r="K162" i="44" s="1"/>
  <c r="K162" i="45" s="1"/>
  <c r="J162" i="39"/>
  <c r="J162" i="40" s="1"/>
  <c r="J162" i="41" s="1"/>
  <c r="J162" i="42" s="1"/>
  <c r="J162" i="43" s="1"/>
  <c r="J162" i="44" s="1"/>
  <c r="J162" i="45" s="1"/>
  <c r="C162" i="39"/>
  <c r="C162" i="40" s="1"/>
  <c r="C162" i="41" s="1"/>
  <c r="C162" i="42" s="1"/>
  <c r="C162" i="43" s="1"/>
  <c r="C162" i="44" s="1"/>
  <c r="C162" i="45" s="1"/>
  <c r="B162" i="39"/>
  <c r="B162" i="40" s="1"/>
  <c r="B162" i="41" s="1"/>
  <c r="B162" i="42" s="1"/>
  <c r="B162" i="43" s="1"/>
  <c r="B162" i="44" s="1"/>
  <c r="B162" i="45" s="1"/>
  <c r="A162" i="39"/>
  <c r="A162" i="40" s="1"/>
  <c r="A162" i="41" s="1"/>
  <c r="A162" i="42" s="1"/>
  <c r="A162" i="43" s="1"/>
  <c r="A162" i="44" s="1"/>
  <c r="A162" i="45" s="1"/>
  <c r="K161" i="39"/>
  <c r="K161" i="40" s="1"/>
  <c r="K161" i="41" s="1"/>
  <c r="K161" i="42" s="1"/>
  <c r="K161" i="43" s="1"/>
  <c r="K161" i="44" s="1"/>
  <c r="K161" i="45" s="1"/>
  <c r="K161" i="46" s="1"/>
  <c r="K161" i="47" s="1"/>
  <c r="K161" i="48" s="1"/>
  <c r="K161" i="49" s="1"/>
  <c r="J161" i="39"/>
  <c r="J161" i="40" s="1"/>
  <c r="J161" i="41" s="1"/>
  <c r="J161" i="42" s="1"/>
  <c r="J161" i="43" s="1"/>
  <c r="J161" i="44" s="1"/>
  <c r="J161" i="45" s="1"/>
  <c r="J161" i="46" s="1"/>
  <c r="J161" i="47" s="1"/>
  <c r="J161" i="48" s="1"/>
  <c r="J161" i="49" s="1"/>
  <c r="C161" i="39"/>
  <c r="C161" i="40" s="1"/>
  <c r="C161" i="41" s="1"/>
  <c r="C161" i="42" s="1"/>
  <c r="C161" i="43" s="1"/>
  <c r="C161" i="44" s="1"/>
  <c r="C161" i="45" s="1"/>
  <c r="C161" i="46" s="1"/>
  <c r="C161" i="47" s="1"/>
  <c r="C161" i="48" s="1"/>
  <c r="C161" i="49" s="1"/>
  <c r="B161" i="39"/>
  <c r="B161" i="40" s="1"/>
  <c r="B161" i="41" s="1"/>
  <c r="B161" i="42" s="1"/>
  <c r="B161" i="43" s="1"/>
  <c r="B161" i="44" s="1"/>
  <c r="B161" i="45" s="1"/>
  <c r="B161" i="46" s="1"/>
  <c r="B161" i="47" s="1"/>
  <c r="B161" i="48" s="1"/>
  <c r="B161" i="49" s="1"/>
  <c r="A161" i="39"/>
  <c r="A161" i="40" s="1"/>
  <c r="A161" i="41" s="1"/>
  <c r="A161" i="42" s="1"/>
  <c r="A161" i="43" s="1"/>
  <c r="A161" i="44" s="1"/>
  <c r="A161" i="45" s="1"/>
  <c r="A161" i="46" s="1"/>
  <c r="A161" i="47" s="1"/>
  <c r="A161" i="48" s="1"/>
  <c r="A161" i="49" s="1"/>
  <c r="K160" i="39"/>
  <c r="K160" i="40" s="1"/>
  <c r="K160" i="41" s="1"/>
  <c r="K160" i="42" s="1"/>
  <c r="K160" i="43" s="1"/>
  <c r="K160" i="44" s="1"/>
  <c r="K160" i="45" s="1"/>
  <c r="K160" i="46" s="1"/>
  <c r="K160" i="47" s="1"/>
  <c r="K160" i="48" s="1"/>
  <c r="K160" i="49" s="1"/>
  <c r="J160" i="39"/>
  <c r="J160" i="40" s="1"/>
  <c r="J160" i="41" s="1"/>
  <c r="J160" i="42" s="1"/>
  <c r="J160" i="43" s="1"/>
  <c r="J160" i="44" s="1"/>
  <c r="J160" i="45" s="1"/>
  <c r="J160" i="46" s="1"/>
  <c r="J160" i="47" s="1"/>
  <c r="J160" i="48" s="1"/>
  <c r="J160" i="49" s="1"/>
  <c r="C160" i="39"/>
  <c r="C160" i="40" s="1"/>
  <c r="C160" i="41" s="1"/>
  <c r="C160" i="42" s="1"/>
  <c r="C160" i="43" s="1"/>
  <c r="C160" i="44" s="1"/>
  <c r="C160" i="45" s="1"/>
  <c r="C160" i="46" s="1"/>
  <c r="C160" i="47" s="1"/>
  <c r="C160" i="48" s="1"/>
  <c r="C160" i="49" s="1"/>
  <c r="B160" i="39"/>
  <c r="B160" i="40" s="1"/>
  <c r="B160" i="41" s="1"/>
  <c r="B160" i="42" s="1"/>
  <c r="B160" i="43" s="1"/>
  <c r="B160" i="44" s="1"/>
  <c r="B160" i="45" s="1"/>
  <c r="B160" i="46" s="1"/>
  <c r="B160" i="47" s="1"/>
  <c r="B160" i="48" s="1"/>
  <c r="B160" i="49" s="1"/>
  <c r="A160" i="39"/>
  <c r="A160" i="40" s="1"/>
  <c r="A160" i="41" s="1"/>
  <c r="A160" i="42" s="1"/>
  <c r="A160" i="43" s="1"/>
  <c r="A160" i="44" s="1"/>
  <c r="A160" i="45" s="1"/>
  <c r="A160" i="46" s="1"/>
  <c r="A160" i="47" s="1"/>
  <c r="A160" i="48" s="1"/>
  <c r="A160" i="49" s="1"/>
  <c r="K159" i="39"/>
  <c r="K159" i="40" s="1"/>
  <c r="K159" i="41" s="1"/>
  <c r="K159" i="42" s="1"/>
  <c r="K159" i="43" s="1"/>
  <c r="K159" i="44" s="1"/>
  <c r="K159" i="45" s="1"/>
  <c r="K159" i="46" s="1"/>
  <c r="K159" i="47" s="1"/>
  <c r="K159" i="48" s="1"/>
  <c r="K159" i="49" s="1"/>
  <c r="J159" i="39"/>
  <c r="J159" i="40" s="1"/>
  <c r="J159" i="41" s="1"/>
  <c r="J159" i="42" s="1"/>
  <c r="J159" i="43" s="1"/>
  <c r="J159" i="44" s="1"/>
  <c r="J159" i="45" s="1"/>
  <c r="J159" i="46" s="1"/>
  <c r="J159" i="47" s="1"/>
  <c r="J159" i="48" s="1"/>
  <c r="J159" i="49" s="1"/>
  <c r="C159" i="39"/>
  <c r="C159" i="40" s="1"/>
  <c r="C159" i="41" s="1"/>
  <c r="C159" i="42" s="1"/>
  <c r="C159" i="43" s="1"/>
  <c r="C159" i="44" s="1"/>
  <c r="C159" i="45" s="1"/>
  <c r="C159" i="46" s="1"/>
  <c r="C159" i="47" s="1"/>
  <c r="C159" i="48" s="1"/>
  <c r="C159" i="49" s="1"/>
  <c r="B159" i="39"/>
  <c r="B159" i="40" s="1"/>
  <c r="B159" i="41" s="1"/>
  <c r="B159" i="42" s="1"/>
  <c r="B159" i="43" s="1"/>
  <c r="B159" i="44" s="1"/>
  <c r="B159" i="45" s="1"/>
  <c r="B159" i="46" s="1"/>
  <c r="B159" i="47" s="1"/>
  <c r="B159" i="48" s="1"/>
  <c r="B159" i="49" s="1"/>
  <c r="A159" i="39"/>
  <c r="A159" i="40" s="1"/>
  <c r="A159" i="41" s="1"/>
  <c r="A159" i="42" s="1"/>
  <c r="A159" i="43" s="1"/>
  <c r="A159" i="44" s="1"/>
  <c r="A159" i="45" s="1"/>
  <c r="A159" i="46" s="1"/>
  <c r="A159" i="47" s="1"/>
  <c r="A159" i="48" s="1"/>
  <c r="A159" i="49" s="1"/>
  <c r="K158" i="39"/>
  <c r="K158" i="40" s="1"/>
  <c r="K158" i="41" s="1"/>
  <c r="K158" i="42" s="1"/>
  <c r="K158" i="43" s="1"/>
  <c r="K158" i="44" s="1"/>
  <c r="K158" i="45" s="1"/>
  <c r="K158" i="46" s="1"/>
  <c r="K158" i="47" s="1"/>
  <c r="K158" i="48" s="1"/>
  <c r="K158" i="49" s="1"/>
  <c r="J158" i="39"/>
  <c r="J158" i="40" s="1"/>
  <c r="J158" i="41" s="1"/>
  <c r="J158" i="42" s="1"/>
  <c r="J158" i="43" s="1"/>
  <c r="J158" i="44" s="1"/>
  <c r="J158" i="45" s="1"/>
  <c r="J158" i="46" s="1"/>
  <c r="J158" i="47" s="1"/>
  <c r="J158" i="48" s="1"/>
  <c r="J158" i="49" s="1"/>
  <c r="C158" i="39"/>
  <c r="C158" i="40" s="1"/>
  <c r="C158" i="41" s="1"/>
  <c r="C158" i="42" s="1"/>
  <c r="C158" i="43" s="1"/>
  <c r="C158" i="44" s="1"/>
  <c r="C158" i="45" s="1"/>
  <c r="C158" i="46" s="1"/>
  <c r="C158" i="47" s="1"/>
  <c r="C158" i="48" s="1"/>
  <c r="C158" i="49" s="1"/>
  <c r="B158" i="39"/>
  <c r="B158" i="40" s="1"/>
  <c r="B158" i="41" s="1"/>
  <c r="B158" i="42" s="1"/>
  <c r="B158" i="43" s="1"/>
  <c r="B158" i="44" s="1"/>
  <c r="B158" i="45" s="1"/>
  <c r="B158" i="46" s="1"/>
  <c r="B158" i="47" s="1"/>
  <c r="B158" i="48" s="1"/>
  <c r="B158" i="49" s="1"/>
  <c r="A158" i="39"/>
  <c r="A158" i="40" s="1"/>
  <c r="A158" i="41" s="1"/>
  <c r="A158" i="42" s="1"/>
  <c r="A158" i="43" s="1"/>
  <c r="A158" i="44" s="1"/>
  <c r="A158" i="45" s="1"/>
  <c r="A158" i="46" s="1"/>
  <c r="A158" i="47" s="1"/>
  <c r="A158" i="48" s="1"/>
  <c r="A158" i="49" s="1"/>
  <c r="K157" i="39"/>
  <c r="K157" i="40" s="1"/>
  <c r="K157" i="41" s="1"/>
  <c r="K157" i="42" s="1"/>
  <c r="K157" i="43" s="1"/>
  <c r="K157" i="44" s="1"/>
  <c r="K157" i="45" s="1"/>
  <c r="K157" i="46" s="1"/>
  <c r="K157" i="47" s="1"/>
  <c r="K157" i="48" s="1"/>
  <c r="K157" i="49" s="1"/>
  <c r="J157" i="39"/>
  <c r="J157" i="40" s="1"/>
  <c r="J157" i="41" s="1"/>
  <c r="J157" i="42" s="1"/>
  <c r="J157" i="43" s="1"/>
  <c r="J157" i="44" s="1"/>
  <c r="J157" i="45" s="1"/>
  <c r="J157" i="46" s="1"/>
  <c r="J157" i="47" s="1"/>
  <c r="J157" i="48" s="1"/>
  <c r="J157" i="49" s="1"/>
  <c r="C157" i="39"/>
  <c r="C157" i="40" s="1"/>
  <c r="C157" i="41" s="1"/>
  <c r="C157" i="42" s="1"/>
  <c r="C157" i="43" s="1"/>
  <c r="C157" i="44" s="1"/>
  <c r="C157" i="45" s="1"/>
  <c r="C157" i="46" s="1"/>
  <c r="C157" i="47" s="1"/>
  <c r="C157" i="48" s="1"/>
  <c r="C157" i="49" s="1"/>
  <c r="B157" i="39"/>
  <c r="B157" i="40" s="1"/>
  <c r="B157" i="41" s="1"/>
  <c r="B157" i="42" s="1"/>
  <c r="B157" i="43" s="1"/>
  <c r="B157" i="44" s="1"/>
  <c r="B157" i="45" s="1"/>
  <c r="B157" i="46" s="1"/>
  <c r="B157" i="47" s="1"/>
  <c r="B157" i="48" s="1"/>
  <c r="B157" i="49" s="1"/>
  <c r="A157" i="39"/>
  <c r="A157" i="40" s="1"/>
  <c r="A157" i="41" s="1"/>
  <c r="A157" i="42" s="1"/>
  <c r="A157" i="43" s="1"/>
  <c r="A157" i="44" s="1"/>
  <c r="A157" i="45" s="1"/>
  <c r="A157" i="46" s="1"/>
  <c r="A157" i="47" s="1"/>
  <c r="A157" i="48" s="1"/>
  <c r="A157" i="49" s="1"/>
  <c r="K156" i="39"/>
  <c r="K156" i="40" s="1"/>
  <c r="K156" i="41" s="1"/>
  <c r="K156" i="42" s="1"/>
  <c r="K156" i="43" s="1"/>
  <c r="K156" i="44" s="1"/>
  <c r="K156" i="45" s="1"/>
  <c r="K156" i="46" s="1"/>
  <c r="K156" i="47" s="1"/>
  <c r="K156" i="48" s="1"/>
  <c r="K156" i="49" s="1"/>
  <c r="J156" i="39"/>
  <c r="J156" i="40" s="1"/>
  <c r="J156" i="41" s="1"/>
  <c r="J156" i="42" s="1"/>
  <c r="J156" i="43" s="1"/>
  <c r="J156" i="44" s="1"/>
  <c r="J156" i="45" s="1"/>
  <c r="J156" i="46" s="1"/>
  <c r="J156" i="47" s="1"/>
  <c r="J156" i="48" s="1"/>
  <c r="J156" i="49" s="1"/>
  <c r="C156" i="39"/>
  <c r="C156" i="40" s="1"/>
  <c r="C156" i="41" s="1"/>
  <c r="C156" i="42" s="1"/>
  <c r="C156" i="43" s="1"/>
  <c r="C156" i="44" s="1"/>
  <c r="C156" i="45" s="1"/>
  <c r="C156" i="46" s="1"/>
  <c r="C156" i="47" s="1"/>
  <c r="C156" i="48" s="1"/>
  <c r="C156" i="49" s="1"/>
  <c r="B156" i="39"/>
  <c r="B156" i="40" s="1"/>
  <c r="B156" i="41" s="1"/>
  <c r="B156" i="42" s="1"/>
  <c r="B156" i="43" s="1"/>
  <c r="B156" i="44" s="1"/>
  <c r="B156" i="45" s="1"/>
  <c r="B156" i="46" s="1"/>
  <c r="B156" i="47" s="1"/>
  <c r="B156" i="48" s="1"/>
  <c r="B156" i="49" s="1"/>
  <c r="A156" i="39"/>
  <c r="A156" i="40" s="1"/>
  <c r="A156" i="41" s="1"/>
  <c r="A156" i="42" s="1"/>
  <c r="A156" i="43" s="1"/>
  <c r="A156" i="44" s="1"/>
  <c r="A156" i="45" s="1"/>
  <c r="A156" i="46" s="1"/>
  <c r="A156" i="47" s="1"/>
  <c r="A156" i="48" s="1"/>
  <c r="A156" i="49" s="1"/>
  <c r="K155" i="39"/>
  <c r="K155" i="40" s="1"/>
  <c r="K155" i="41" s="1"/>
  <c r="K155" i="42" s="1"/>
  <c r="K155" i="43" s="1"/>
  <c r="K155" i="44" s="1"/>
  <c r="K155" i="45" s="1"/>
  <c r="K155" i="46" s="1"/>
  <c r="K155" i="47" s="1"/>
  <c r="K155" i="48" s="1"/>
  <c r="K155" i="49" s="1"/>
  <c r="J155" i="39"/>
  <c r="J155" i="40" s="1"/>
  <c r="J155" i="41" s="1"/>
  <c r="J155" i="42" s="1"/>
  <c r="J155" i="43" s="1"/>
  <c r="J155" i="44" s="1"/>
  <c r="J155" i="45" s="1"/>
  <c r="J155" i="46" s="1"/>
  <c r="J155" i="47" s="1"/>
  <c r="J155" i="48" s="1"/>
  <c r="J155" i="49" s="1"/>
  <c r="C155" i="39"/>
  <c r="C155" i="40" s="1"/>
  <c r="C155" i="41" s="1"/>
  <c r="C155" i="42" s="1"/>
  <c r="C155" i="43" s="1"/>
  <c r="C155" i="44" s="1"/>
  <c r="C155" i="45" s="1"/>
  <c r="C155" i="46" s="1"/>
  <c r="C155" i="47" s="1"/>
  <c r="C155" i="48" s="1"/>
  <c r="C155" i="49" s="1"/>
  <c r="B155" i="39"/>
  <c r="B155" i="40" s="1"/>
  <c r="B155" i="41" s="1"/>
  <c r="B155" i="42" s="1"/>
  <c r="B155" i="43" s="1"/>
  <c r="B155" i="44" s="1"/>
  <c r="B155" i="45" s="1"/>
  <c r="B155" i="46" s="1"/>
  <c r="B155" i="47" s="1"/>
  <c r="B155" i="48" s="1"/>
  <c r="B155" i="49" s="1"/>
  <c r="A155" i="39"/>
  <c r="A155" i="40" s="1"/>
  <c r="A155" i="41" s="1"/>
  <c r="A155" i="42" s="1"/>
  <c r="A155" i="43" s="1"/>
  <c r="A155" i="44" s="1"/>
  <c r="A155" i="45" s="1"/>
  <c r="A155" i="46" s="1"/>
  <c r="A155" i="47" s="1"/>
  <c r="A155" i="48" s="1"/>
  <c r="A155" i="49" s="1"/>
  <c r="K154" i="39"/>
  <c r="K154" i="40" s="1"/>
  <c r="K154" i="41" s="1"/>
  <c r="K154" i="42" s="1"/>
  <c r="K154" i="43" s="1"/>
  <c r="K154" i="44" s="1"/>
  <c r="K154" i="45" s="1"/>
  <c r="K154" i="46" s="1"/>
  <c r="K154" i="47" s="1"/>
  <c r="K154" i="48" s="1"/>
  <c r="K154" i="49" s="1"/>
  <c r="J154" i="39"/>
  <c r="J154" i="40" s="1"/>
  <c r="J154" i="41" s="1"/>
  <c r="J154" i="42" s="1"/>
  <c r="J154" i="43" s="1"/>
  <c r="J154" i="44" s="1"/>
  <c r="J154" i="45" s="1"/>
  <c r="J154" i="46" s="1"/>
  <c r="J154" i="47" s="1"/>
  <c r="J154" i="48" s="1"/>
  <c r="J154" i="49" s="1"/>
  <c r="C154" i="39"/>
  <c r="C154" i="40" s="1"/>
  <c r="C154" i="41" s="1"/>
  <c r="C154" i="42" s="1"/>
  <c r="C154" i="43" s="1"/>
  <c r="C154" i="44" s="1"/>
  <c r="C154" i="45" s="1"/>
  <c r="C154" i="46" s="1"/>
  <c r="C154" i="47" s="1"/>
  <c r="C154" i="48" s="1"/>
  <c r="C154" i="49" s="1"/>
  <c r="B154" i="39"/>
  <c r="B154" i="40" s="1"/>
  <c r="B154" i="41" s="1"/>
  <c r="B154" i="42" s="1"/>
  <c r="B154" i="43" s="1"/>
  <c r="B154" i="44" s="1"/>
  <c r="B154" i="45" s="1"/>
  <c r="B154" i="46" s="1"/>
  <c r="B154" i="47" s="1"/>
  <c r="B154" i="48" s="1"/>
  <c r="B154" i="49" s="1"/>
  <c r="A154" i="39"/>
  <c r="A154" i="40" s="1"/>
  <c r="A154" i="41" s="1"/>
  <c r="A154" i="42" s="1"/>
  <c r="A154" i="43" s="1"/>
  <c r="A154" i="44" s="1"/>
  <c r="A154" i="45" s="1"/>
  <c r="A154" i="46" s="1"/>
  <c r="A154" i="47" s="1"/>
  <c r="A154" i="48" s="1"/>
  <c r="A154" i="49" s="1"/>
  <c r="K153" i="39"/>
  <c r="K153" i="40" s="1"/>
  <c r="K153" i="41" s="1"/>
  <c r="K153" i="42" s="1"/>
  <c r="K153" i="43" s="1"/>
  <c r="K153" i="44" s="1"/>
  <c r="K153" i="45" s="1"/>
  <c r="K153" i="46" s="1"/>
  <c r="K153" i="47" s="1"/>
  <c r="K153" i="48" s="1"/>
  <c r="K153" i="49" s="1"/>
  <c r="J153" i="39"/>
  <c r="J153" i="40" s="1"/>
  <c r="J153" i="41" s="1"/>
  <c r="J153" i="42" s="1"/>
  <c r="J153" i="43" s="1"/>
  <c r="J153" i="44" s="1"/>
  <c r="J153" i="45" s="1"/>
  <c r="J153" i="46" s="1"/>
  <c r="J153" i="47" s="1"/>
  <c r="J153" i="48" s="1"/>
  <c r="J153" i="49" s="1"/>
  <c r="C153" i="39"/>
  <c r="C153" i="40" s="1"/>
  <c r="C153" i="41" s="1"/>
  <c r="C153" i="42" s="1"/>
  <c r="C153" i="43" s="1"/>
  <c r="C153" i="44" s="1"/>
  <c r="C153" i="45" s="1"/>
  <c r="C153" i="46" s="1"/>
  <c r="C153" i="47" s="1"/>
  <c r="C153" i="48" s="1"/>
  <c r="C153" i="49" s="1"/>
  <c r="B153" i="39"/>
  <c r="B153" i="40" s="1"/>
  <c r="B153" i="41" s="1"/>
  <c r="B153" i="42" s="1"/>
  <c r="B153" i="43" s="1"/>
  <c r="B153" i="44" s="1"/>
  <c r="B153" i="45" s="1"/>
  <c r="B153" i="46" s="1"/>
  <c r="B153" i="47" s="1"/>
  <c r="B153" i="48" s="1"/>
  <c r="B153" i="49" s="1"/>
  <c r="A153" i="39"/>
  <c r="A153" i="40" s="1"/>
  <c r="A153" i="41" s="1"/>
  <c r="A153" i="42" s="1"/>
  <c r="A153" i="43" s="1"/>
  <c r="A153" i="44" s="1"/>
  <c r="A153" i="45" s="1"/>
  <c r="A153" i="46" s="1"/>
  <c r="A153" i="47" s="1"/>
  <c r="A153" i="48" s="1"/>
  <c r="A153" i="49" s="1"/>
  <c r="K152" i="39"/>
  <c r="K152" i="40" s="1"/>
  <c r="K152" i="41" s="1"/>
  <c r="K152" i="42" s="1"/>
  <c r="K152" i="43" s="1"/>
  <c r="K152" i="44" s="1"/>
  <c r="K152" i="45" s="1"/>
  <c r="K152" i="46" s="1"/>
  <c r="K152" i="47" s="1"/>
  <c r="K152" i="48" s="1"/>
  <c r="K152" i="49" s="1"/>
  <c r="J152" i="39"/>
  <c r="J152" i="40" s="1"/>
  <c r="J152" i="41" s="1"/>
  <c r="J152" i="42" s="1"/>
  <c r="J152" i="43" s="1"/>
  <c r="J152" i="44" s="1"/>
  <c r="J152" i="45" s="1"/>
  <c r="J152" i="46" s="1"/>
  <c r="J152" i="47" s="1"/>
  <c r="J152" i="48" s="1"/>
  <c r="J152" i="49" s="1"/>
  <c r="C152" i="39"/>
  <c r="C152" i="40" s="1"/>
  <c r="C152" i="41" s="1"/>
  <c r="C152" i="42" s="1"/>
  <c r="C152" i="43" s="1"/>
  <c r="C152" i="44" s="1"/>
  <c r="C152" i="45" s="1"/>
  <c r="C152" i="46" s="1"/>
  <c r="C152" i="47" s="1"/>
  <c r="C152" i="48" s="1"/>
  <c r="C152" i="49" s="1"/>
  <c r="B152" i="39"/>
  <c r="B152" i="40" s="1"/>
  <c r="B152" i="41" s="1"/>
  <c r="B152" i="42" s="1"/>
  <c r="B152" i="43" s="1"/>
  <c r="B152" i="44" s="1"/>
  <c r="B152" i="45" s="1"/>
  <c r="B152" i="46" s="1"/>
  <c r="B152" i="47" s="1"/>
  <c r="B152" i="48" s="1"/>
  <c r="B152" i="49" s="1"/>
  <c r="A152" i="39"/>
  <c r="A152" i="40" s="1"/>
  <c r="A152" i="41" s="1"/>
  <c r="A152" i="42" s="1"/>
  <c r="A152" i="43" s="1"/>
  <c r="A152" i="44" s="1"/>
  <c r="A152" i="45" s="1"/>
  <c r="A152" i="46" s="1"/>
  <c r="A152" i="47" s="1"/>
  <c r="A152" i="48" s="1"/>
  <c r="A152" i="49" s="1"/>
  <c r="K151" i="39"/>
  <c r="K151" i="40" s="1"/>
  <c r="K151" i="41" s="1"/>
  <c r="K151" i="42" s="1"/>
  <c r="K151" i="43" s="1"/>
  <c r="K151" i="44" s="1"/>
  <c r="K151" i="45" s="1"/>
  <c r="K151" i="46" s="1"/>
  <c r="K151" i="47" s="1"/>
  <c r="K151" i="48" s="1"/>
  <c r="K151" i="49" s="1"/>
  <c r="J151" i="39"/>
  <c r="J151" i="40" s="1"/>
  <c r="J151" i="41" s="1"/>
  <c r="J151" i="42" s="1"/>
  <c r="J151" i="43" s="1"/>
  <c r="J151" i="44" s="1"/>
  <c r="J151" i="45" s="1"/>
  <c r="J151" i="46" s="1"/>
  <c r="J151" i="47" s="1"/>
  <c r="J151" i="48" s="1"/>
  <c r="J151" i="49" s="1"/>
  <c r="C151" i="39"/>
  <c r="C151" i="40" s="1"/>
  <c r="C151" i="41" s="1"/>
  <c r="C151" i="42" s="1"/>
  <c r="C151" i="43" s="1"/>
  <c r="C151" i="44" s="1"/>
  <c r="C151" i="45" s="1"/>
  <c r="C151" i="46" s="1"/>
  <c r="C151" i="47" s="1"/>
  <c r="C151" i="48" s="1"/>
  <c r="C151" i="49" s="1"/>
  <c r="B151" i="39"/>
  <c r="B151" i="40" s="1"/>
  <c r="B151" i="41" s="1"/>
  <c r="B151" i="42" s="1"/>
  <c r="B151" i="43" s="1"/>
  <c r="B151" i="44" s="1"/>
  <c r="B151" i="45" s="1"/>
  <c r="B151" i="46" s="1"/>
  <c r="B151" i="47" s="1"/>
  <c r="B151" i="48" s="1"/>
  <c r="B151" i="49" s="1"/>
  <c r="A151" i="39"/>
  <c r="A151" i="40" s="1"/>
  <c r="A151" i="41" s="1"/>
  <c r="A151" i="42" s="1"/>
  <c r="A151" i="43" s="1"/>
  <c r="A151" i="44" s="1"/>
  <c r="A151" i="45" s="1"/>
  <c r="A151" i="46" s="1"/>
  <c r="A151" i="47" s="1"/>
  <c r="A151" i="48" s="1"/>
  <c r="A151" i="49" s="1"/>
  <c r="K150" i="39"/>
  <c r="K150" i="40" s="1"/>
  <c r="K150" i="41" s="1"/>
  <c r="K150" i="42" s="1"/>
  <c r="K150" i="43" s="1"/>
  <c r="K150" i="44" s="1"/>
  <c r="K150" i="45" s="1"/>
  <c r="K150" i="46" s="1"/>
  <c r="K150" i="47" s="1"/>
  <c r="K150" i="48" s="1"/>
  <c r="K150" i="49" s="1"/>
  <c r="J150" i="39"/>
  <c r="J150" i="40" s="1"/>
  <c r="J150" i="41" s="1"/>
  <c r="J150" i="42" s="1"/>
  <c r="J150" i="43" s="1"/>
  <c r="J150" i="44" s="1"/>
  <c r="J150" i="45" s="1"/>
  <c r="J150" i="46" s="1"/>
  <c r="J150" i="47" s="1"/>
  <c r="J150" i="48" s="1"/>
  <c r="J150" i="49" s="1"/>
  <c r="C150" i="39"/>
  <c r="C150" i="40" s="1"/>
  <c r="C150" i="41" s="1"/>
  <c r="C150" i="42" s="1"/>
  <c r="C150" i="43" s="1"/>
  <c r="C150" i="44" s="1"/>
  <c r="C150" i="45" s="1"/>
  <c r="C150" i="46" s="1"/>
  <c r="C150" i="47" s="1"/>
  <c r="C150" i="48" s="1"/>
  <c r="C150" i="49" s="1"/>
  <c r="B150" i="39"/>
  <c r="B150" i="40" s="1"/>
  <c r="B150" i="41" s="1"/>
  <c r="B150" i="42" s="1"/>
  <c r="B150" i="43" s="1"/>
  <c r="B150" i="44" s="1"/>
  <c r="B150" i="45" s="1"/>
  <c r="B150" i="46" s="1"/>
  <c r="B150" i="47" s="1"/>
  <c r="B150" i="48" s="1"/>
  <c r="B150" i="49" s="1"/>
  <c r="A150" i="39"/>
  <c r="A150" i="40" s="1"/>
  <c r="A150" i="41" s="1"/>
  <c r="A150" i="42" s="1"/>
  <c r="A150" i="43" s="1"/>
  <c r="A150" i="44" s="1"/>
  <c r="A150" i="45" s="1"/>
  <c r="A150" i="46" s="1"/>
  <c r="A150" i="47" s="1"/>
  <c r="A150" i="48" s="1"/>
  <c r="A150" i="49" s="1"/>
  <c r="K149" i="39"/>
  <c r="K149" i="40" s="1"/>
  <c r="K149" i="41" s="1"/>
  <c r="K149" i="42" s="1"/>
  <c r="K149" i="43" s="1"/>
  <c r="K149" i="44" s="1"/>
  <c r="K149" i="45" s="1"/>
  <c r="K149" i="46" s="1"/>
  <c r="K149" i="47" s="1"/>
  <c r="K149" i="48" s="1"/>
  <c r="K149" i="49" s="1"/>
  <c r="J149" i="39"/>
  <c r="J149" i="40" s="1"/>
  <c r="J149" i="41" s="1"/>
  <c r="J149" i="42" s="1"/>
  <c r="J149" i="43" s="1"/>
  <c r="J149" i="44" s="1"/>
  <c r="J149" i="45" s="1"/>
  <c r="J149" i="46" s="1"/>
  <c r="J149" i="47" s="1"/>
  <c r="J149" i="48" s="1"/>
  <c r="J149" i="49" s="1"/>
  <c r="C149" i="39"/>
  <c r="C149" i="40" s="1"/>
  <c r="C149" i="41" s="1"/>
  <c r="C149" i="42" s="1"/>
  <c r="C149" i="43" s="1"/>
  <c r="C149" i="44" s="1"/>
  <c r="C149" i="45" s="1"/>
  <c r="C149" i="46" s="1"/>
  <c r="C149" i="47" s="1"/>
  <c r="C149" i="48" s="1"/>
  <c r="C149" i="49" s="1"/>
  <c r="B149" i="39"/>
  <c r="B149" i="40" s="1"/>
  <c r="B149" i="41" s="1"/>
  <c r="B149" i="42" s="1"/>
  <c r="B149" i="43" s="1"/>
  <c r="B149" i="44" s="1"/>
  <c r="B149" i="45" s="1"/>
  <c r="B149" i="46" s="1"/>
  <c r="B149" i="47" s="1"/>
  <c r="B149" i="48" s="1"/>
  <c r="B149" i="49" s="1"/>
  <c r="A149" i="39"/>
  <c r="A149" i="40" s="1"/>
  <c r="A149" i="41" s="1"/>
  <c r="A149" i="42" s="1"/>
  <c r="A149" i="43" s="1"/>
  <c r="A149" i="44" s="1"/>
  <c r="A149" i="45" s="1"/>
  <c r="A149" i="46" s="1"/>
  <c r="A149" i="47" s="1"/>
  <c r="A149" i="48" s="1"/>
  <c r="A149" i="49" s="1"/>
  <c r="K148" i="39"/>
  <c r="K148" i="40" s="1"/>
  <c r="K148" i="41" s="1"/>
  <c r="K148" i="42" s="1"/>
  <c r="K148" i="43" s="1"/>
  <c r="K148" i="44" s="1"/>
  <c r="K148" i="45" s="1"/>
  <c r="K148" i="46" s="1"/>
  <c r="K148" i="47" s="1"/>
  <c r="K148" i="48" s="1"/>
  <c r="K148" i="49" s="1"/>
  <c r="J148" i="39"/>
  <c r="J148" i="40" s="1"/>
  <c r="J148" i="41" s="1"/>
  <c r="J148" i="42" s="1"/>
  <c r="J148" i="43" s="1"/>
  <c r="J148" i="44" s="1"/>
  <c r="J148" i="45" s="1"/>
  <c r="J148" i="46" s="1"/>
  <c r="J148" i="47" s="1"/>
  <c r="J148" i="48" s="1"/>
  <c r="J148" i="49" s="1"/>
  <c r="C148" i="39"/>
  <c r="C148" i="40" s="1"/>
  <c r="C148" i="41" s="1"/>
  <c r="C148" i="42" s="1"/>
  <c r="C148" i="43" s="1"/>
  <c r="C148" i="44" s="1"/>
  <c r="C148" i="45" s="1"/>
  <c r="C148" i="46" s="1"/>
  <c r="C148" i="47" s="1"/>
  <c r="C148" i="48" s="1"/>
  <c r="C148" i="49" s="1"/>
  <c r="B148" i="39"/>
  <c r="B148" i="40" s="1"/>
  <c r="B148" i="41" s="1"/>
  <c r="B148" i="42" s="1"/>
  <c r="B148" i="43" s="1"/>
  <c r="B148" i="44" s="1"/>
  <c r="B148" i="45" s="1"/>
  <c r="B148" i="46" s="1"/>
  <c r="B148" i="47" s="1"/>
  <c r="B148" i="48" s="1"/>
  <c r="B148" i="49" s="1"/>
  <c r="A148" i="39"/>
  <c r="A148" i="40" s="1"/>
  <c r="A148" i="41" s="1"/>
  <c r="A148" i="42" s="1"/>
  <c r="A148" i="43" s="1"/>
  <c r="A148" i="44" s="1"/>
  <c r="A148" i="45" s="1"/>
  <c r="A148" i="46" s="1"/>
  <c r="A148" i="47" s="1"/>
  <c r="A148" i="48" s="1"/>
  <c r="A148" i="49" s="1"/>
  <c r="K147" i="39"/>
  <c r="K147" i="40" s="1"/>
  <c r="K147" i="41" s="1"/>
  <c r="K147" i="42" s="1"/>
  <c r="K147" i="43" s="1"/>
  <c r="K147" i="44" s="1"/>
  <c r="K147" i="45" s="1"/>
  <c r="K147" i="46" s="1"/>
  <c r="K147" i="47" s="1"/>
  <c r="K147" i="48" s="1"/>
  <c r="K147" i="49" s="1"/>
  <c r="J147" i="39"/>
  <c r="J147" i="40" s="1"/>
  <c r="J147" i="41" s="1"/>
  <c r="J147" i="42" s="1"/>
  <c r="J147" i="43" s="1"/>
  <c r="J147" i="44" s="1"/>
  <c r="J147" i="45" s="1"/>
  <c r="J147" i="46" s="1"/>
  <c r="J147" i="47" s="1"/>
  <c r="J147" i="48" s="1"/>
  <c r="J147" i="49" s="1"/>
  <c r="C147" i="39"/>
  <c r="C147" i="40" s="1"/>
  <c r="C147" i="41" s="1"/>
  <c r="C147" i="42" s="1"/>
  <c r="C147" i="43" s="1"/>
  <c r="C147" i="44" s="1"/>
  <c r="C147" i="45" s="1"/>
  <c r="C147" i="46" s="1"/>
  <c r="C147" i="47" s="1"/>
  <c r="C147" i="48" s="1"/>
  <c r="C147" i="49" s="1"/>
  <c r="B147" i="39"/>
  <c r="B147" i="40" s="1"/>
  <c r="B147" i="41" s="1"/>
  <c r="B147" i="42" s="1"/>
  <c r="B147" i="43" s="1"/>
  <c r="B147" i="44" s="1"/>
  <c r="B147" i="45" s="1"/>
  <c r="B147" i="46" s="1"/>
  <c r="B147" i="47" s="1"/>
  <c r="B147" i="48" s="1"/>
  <c r="B147" i="49" s="1"/>
  <c r="A147" i="39"/>
  <c r="A147" i="40" s="1"/>
  <c r="A147" i="41" s="1"/>
  <c r="A147" i="42" s="1"/>
  <c r="A147" i="43" s="1"/>
  <c r="A147" i="44" s="1"/>
  <c r="A147" i="45" s="1"/>
  <c r="A147" i="46" s="1"/>
  <c r="A147" i="47" s="1"/>
  <c r="A147" i="48" s="1"/>
  <c r="A147" i="49" s="1"/>
  <c r="K146" i="39"/>
  <c r="K146" i="40" s="1"/>
  <c r="K146" i="41" s="1"/>
  <c r="K146" i="42" s="1"/>
  <c r="K146" i="43" s="1"/>
  <c r="K146" i="44" s="1"/>
  <c r="K146" i="45" s="1"/>
  <c r="K146" i="46" s="1"/>
  <c r="K146" i="47" s="1"/>
  <c r="K146" i="48" s="1"/>
  <c r="K146" i="49" s="1"/>
  <c r="J146" i="39"/>
  <c r="J146" i="40" s="1"/>
  <c r="J146" i="41" s="1"/>
  <c r="J146" i="42" s="1"/>
  <c r="J146" i="43" s="1"/>
  <c r="J146" i="44" s="1"/>
  <c r="J146" i="45" s="1"/>
  <c r="J146" i="46" s="1"/>
  <c r="J146" i="47" s="1"/>
  <c r="J146" i="48" s="1"/>
  <c r="J146" i="49" s="1"/>
  <c r="C146" i="39"/>
  <c r="C146" i="40" s="1"/>
  <c r="C146" i="41" s="1"/>
  <c r="C146" i="42" s="1"/>
  <c r="C146" i="43" s="1"/>
  <c r="C146" i="44" s="1"/>
  <c r="C146" i="45" s="1"/>
  <c r="C146" i="46" s="1"/>
  <c r="C146" i="47" s="1"/>
  <c r="C146" i="48" s="1"/>
  <c r="C146" i="49" s="1"/>
  <c r="B146" i="39"/>
  <c r="B146" i="40" s="1"/>
  <c r="B146" i="41" s="1"/>
  <c r="B146" i="42" s="1"/>
  <c r="B146" i="43" s="1"/>
  <c r="B146" i="44" s="1"/>
  <c r="B146" i="45" s="1"/>
  <c r="B146" i="46" s="1"/>
  <c r="B146" i="47" s="1"/>
  <c r="B146" i="48" s="1"/>
  <c r="B146" i="49" s="1"/>
  <c r="A146" i="39"/>
  <c r="A146" i="40" s="1"/>
  <c r="A146" i="41" s="1"/>
  <c r="A146" i="42" s="1"/>
  <c r="A146" i="43" s="1"/>
  <c r="A146" i="44" s="1"/>
  <c r="A146" i="45" s="1"/>
  <c r="A146" i="46" s="1"/>
  <c r="A146" i="47" s="1"/>
  <c r="A146" i="48" s="1"/>
  <c r="A146" i="49" s="1"/>
  <c r="K145" i="39"/>
  <c r="K145" i="40" s="1"/>
  <c r="K145" i="41" s="1"/>
  <c r="K145" i="42" s="1"/>
  <c r="K145" i="43" s="1"/>
  <c r="K145" i="44" s="1"/>
  <c r="K145" i="45" s="1"/>
  <c r="K145" i="46" s="1"/>
  <c r="K145" i="47" s="1"/>
  <c r="K145" i="48" s="1"/>
  <c r="K145" i="49" s="1"/>
  <c r="J145" i="39"/>
  <c r="J145" i="40" s="1"/>
  <c r="J145" i="41" s="1"/>
  <c r="J145" i="42" s="1"/>
  <c r="J145" i="43" s="1"/>
  <c r="J145" i="44" s="1"/>
  <c r="J145" i="45" s="1"/>
  <c r="J145" i="46" s="1"/>
  <c r="J145" i="47" s="1"/>
  <c r="J145" i="48" s="1"/>
  <c r="J145" i="49" s="1"/>
  <c r="C145" i="39"/>
  <c r="C145" i="40" s="1"/>
  <c r="C145" i="41" s="1"/>
  <c r="C145" i="42" s="1"/>
  <c r="C145" i="43" s="1"/>
  <c r="C145" i="44" s="1"/>
  <c r="C145" i="45" s="1"/>
  <c r="C145" i="46" s="1"/>
  <c r="C145" i="47" s="1"/>
  <c r="C145" i="48" s="1"/>
  <c r="C145" i="49" s="1"/>
  <c r="B145" i="39"/>
  <c r="B145" i="40" s="1"/>
  <c r="B145" i="41" s="1"/>
  <c r="B145" i="42" s="1"/>
  <c r="B145" i="43" s="1"/>
  <c r="B145" i="44" s="1"/>
  <c r="B145" i="45" s="1"/>
  <c r="B145" i="46" s="1"/>
  <c r="B145" i="47" s="1"/>
  <c r="B145" i="48" s="1"/>
  <c r="B145" i="49" s="1"/>
  <c r="A145" i="39"/>
  <c r="A145" i="40" s="1"/>
  <c r="A145" i="41" s="1"/>
  <c r="A145" i="42" s="1"/>
  <c r="A145" i="43" s="1"/>
  <c r="A145" i="44" s="1"/>
  <c r="A145" i="45" s="1"/>
  <c r="A145" i="46" s="1"/>
  <c r="A145" i="47" s="1"/>
  <c r="A145" i="48" s="1"/>
  <c r="A145" i="49" s="1"/>
  <c r="K144" i="39"/>
  <c r="K144" i="40" s="1"/>
  <c r="K144" i="41" s="1"/>
  <c r="K144" i="42" s="1"/>
  <c r="K144" i="43" s="1"/>
  <c r="K144" i="44" s="1"/>
  <c r="K144" i="45" s="1"/>
  <c r="K144" i="46" s="1"/>
  <c r="K144" i="47" s="1"/>
  <c r="K144" i="48" s="1"/>
  <c r="K144" i="49" s="1"/>
  <c r="J144" i="39"/>
  <c r="J144" i="40" s="1"/>
  <c r="J144" i="41" s="1"/>
  <c r="J144" i="42" s="1"/>
  <c r="J144" i="43" s="1"/>
  <c r="J144" i="44" s="1"/>
  <c r="J144" i="45" s="1"/>
  <c r="J144" i="46" s="1"/>
  <c r="J144" i="47" s="1"/>
  <c r="J144" i="48" s="1"/>
  <c r="J144" i="49" s="1"/>
  <c r="C144" i="39"/>
  <c r="C144" i="40" s="1"/>
  <c r="C144" i="41" s="1"/>
  <c r="C144" i="42" s="1"/>
  <c r="C144" i="43" s="1"/>
  <c r="C144" i="44" s="1"/>
  <c r="C144" i="45" s="1"/>
  <c r="C144" i="46" s="1"/>
  <c r="C144" i="47" s="1"/>
  <c r="C144" i="48" s="1"/>
  <c r="C144" i="49" s="1"/>
  <c r="B144" i="39"/>
  <c r="B144" i="40" s="1"/>
  <c r="B144" i="41" s="1"/>
  <c r="B144" i="42" s="1"/>
  <c r="B144" i="43" s="1"/>
  <c r="B144" i="44" s="1"/>
  <c r="B144" i="45" s="1"/>
  <c r="B144" i="46" s="1"/>
  <c r="B144" i="47" s="1"/>
  <c r="B144" i="48" s="1"/>
  <c r="B144" i="49" s="1"/>
  <c r="A144" i="39"/>
  <c r="A144" i="40" s="1"/>
  <c r="A144" i="41" s="1"/>
  <c r="A144" i="42" s="1"/>
  <c r="A144" i="43" s="1"/>
  <c r="A144" i="44" s="1"/>
  <c r="A144" i="45" s="1"/>
  <c r="A144" i="46" s="1"/>
  <c r="A144" i="47" s="1"/>
  <c r="A144" i="48" s="1"/>
  <c r="A144" i="49" s="1"/>
  <c r="K143" i="39"/>
  <c r="K143" i="40" s="1"/>
  <c r="K143" i="41" s="1"/>
  <c r="K143" i="42" s="1"/>
  <c r="K143" i="43" s="1"/>
  <c r="K143" i="44" s="1"/>
  <c r="K143" i="45" s="1"/>
  <c r="K143" i="46" s="1"/>
  <c r="K143" i="47" s="1"/>
  <c r="K143" i="48" s="1"/>
  <c r="K143" i="49" s="1"/>
  <c r="J143" i="39"/>
  <c r="J143" i="40" s="1"/>
  <c r="J143" i="41" s="1"/>
  <c r="J143" i="42" s="1"/>
  <c r="J143" i="43" s="1"/>
  <c r="J143" i="44" s="1"/>
  <c r="J143" i="45" s="1"/>
  <c r="J143" i="46" s="1"/>
  <c r="J143" i="47" s="1"/>
  <c r="J143" i="48" s="1"/>
  <c r="J143" i="49" s="1"/>
  <c r="C143" i="39"/>
  <c r="C143" i="40" s="1"/>
  <c r="C143" i="41" s="1"/>
  <c r="C143" i="42" s="1"/>
  <c r="C143" i="43" s="1"/>
  <c r="C143" i="44" s="1"/>
  <c r="C143" i="45" s="1"/>
  <c r="C143" i="46" s="1"/>
  <c r="C143" i="47" s="1"/>
  <c r="C143" i="48" s="1"/>
  <c r="C143" i="49" s="1"/>
  <c r="B143" i="39"/>
  <c r="B143" i="40" s="1"/>
  <c r="B143" i="41" s="1"/>
  <c r="B143" i="42" s="1"/>
  <c r="B143" i="43" s="1"/>
  <c r="B143" i="44" s="1"/>
  <c r="B143" i="45" s="1"/>
  <c r="B143" i="46" s="1"/>
  <c r="B143" i="47" s="1"/>
  <c r="B143" i="48" s="1"/>
  <c r="B143" i="49" s="1"/>
  <c r="A143" i="39"/>
  <c r="A143" i="40" s="1"/>
  <c r="A143" i="41" s="1"/>
  <c r="A143" i="42" s="1"/>
  <c r="A143" i="43" s="1"/>
  <c r="A143" i="44" s="1"/>
  <c r="A143" i="45" s="1"/>
  <c r="A143" i="46" s="1"/>
  <c r="A143" i="47" s="1"/>
  <c r="A143" i="48" s="1"/>
  <c r="A143" i="49" s="1"/>
  <c r="K142" i="39"/>
  <c r="K142" i="40" s="1"/>
  <c r="K142" i="41" s="1"/>
  <c r="K142" i="42" s="1"/>
  <c r="K142" i="43" s="1"/>
  <c r="K142" i="44" s="1"/>
  <c r="K142" i="45" s="1"/>
  <c r="K142" i="46" s="1"/>
  <c r="K142" i="47" s="1"/>
  <c r="K142" i="48" s="1"/>
  <c r="K142" i="49" s="1"/>
  <c r="J142" i="39"/>
  <c r="J142" i="40" s="1"/>
  <c r="J142" i="41" s="1"/>
  <c r="J142" i="42" s="1"/>
  <c r="J142" i="43" s="1"/>
  <c r="J142" i="44" s="1"/>
  <c r="J142" i="45" s="1"/>
  <c r="J142" i="46" s="1"/>
  <c r="J142" i="47" s="1"/>
  <c r="J142" i="48" s="1"/>
  <c r="J142" i="49" s="1"/>
  <c r="C142" i="39"/>
  <c r="C142" i="40" s="1"/>
  <c r="C142" i="41" s="1"/>
  <c r="C142" i="42" s="1"/>
  <c r="C142" i="43" s="1"/>
  <c r="C142" i="44" s="1"/>
  <c r="C142" i="45" s="1"/>
  <c r="C142" i="46" s="1"/>
  <c r="C142" i="47" s="1"/>
  <c r="C142" i="48" s="1"/>
  <c r="C142" i="49" s="1"/>
  <c r="B142" i="39"/>
  <c r="B142" i="40" s="1"/>
  <c r="B142" i="41" s="1"/>
  <c r="B142" i="42" s="1"/>
  <c r="B142" i="43" s="1"/>
  <c r="B142" i="44" s="1"/>
  <c r="B142" i="45" s="1"/>
  <c r="B142" i="46" s="1"/>
  <c r="B142" i="47" s="1"/>
  <c r="B142" i="48" s="1"/>
  <c r="B142" i="49" s="1"/>
  <c r="A142" i="39"/>
  <c r="A142" i="40" s="1"/>
  <c r="A142" i="41" s="1"/>
  <c r="A142" i="42" s="1"/>
  <c r="A142" i="43" s="1"/>
  <c r="A142" i="44" s="1"/>
  <c r="A142" i="45" s="1"/>
  <c r="A142" i="46" s="1"/>
  <c r="A142" i="47" s="1"/>
  <c r="A142" i="48" s="1"/>
  <c r="A142" i="49" s="1"/>
  <c r="K141" i="39"/>
  <c r="K141" i="40" s="1"/>
  <c r="K141" i="41" s="1"/>
  <c r="K141" i="42" s="1"/>
  <c r="K141" i="43" s="1"/>
  <c r="K141" i="44" s="1"/>
  <c r="K141" i="45" s="1"/>
  <c r="K141" i="46" s="1"/>
  <c r="K141" i="47" s="1"/>
  <c r="K141" i="48" s="1"/>
  <c r="K141" i="49" s="1"/>
  <c r="J141" i="39"/>
  <c r="J141" i="40" s="1"/>
  <c r="J141" i="41" s="1"/>
  <c r="J141" i="42" s="1"/>
  <c r="J141" i="43" s="1"/>
  <c r="J141" i="44" s="1"/>
  <c r="J141" i="45" s="1"/>
  <c r="J141" i="46" s="1"/>
  <c r="J141" i="47" s="1"/>
  <c r="J141" i="48" s="1"/>
  <c r="J141" i="49" s="1"/>
  <c r="C141" i="39"/>
  <c r="C141" i="40" s="1"/>
  <c r="C141" i="41" s="1"/>
  <c r="C141" i="42" s="1"/>
  <c r="C141" i="43" s="1"/>
  <c r="C141" i="44" s="1"/>
  <c r="C141" i="45" s="1"/>
  <c r="C141" i="46" s="1"/>
  <c r="C141" i="47" s="1"/>
  <c r="C141" i="48" s="1"/>
  <c r="C141" i="49" s="1"/>
  <c r="B141" i="39"/>
  <c r="B141" i="40" s="1"/>
  <c r="B141" i="41" s="1"/>
  <c r="B141" i="42" s="1"/>
  <c r="B141" i="43" s="1"/>
  <c r="B141" i="44" s="1"/>
  <c r="B141" i="45" s="1"/>
  <c r="B141" i="46" s="1"/>
  <c r="B141" i="47" s="1"/>
  <c r="B141" i="48" s="1"/>
  <c r="B141" i="49" s="1"/>
  <c r="A141" i="39"/>
  <c r="A141" i="40" s="1"/>
  <c r="A141" i="41" s="1"/>
  <c r="A141" i="42" s="1"/>
  <c r="A141" i="43" s="1"/>
  <c r="A141" i="44" s="1"/>
  <c r="A141" i="45" s="1"/>
  <c r="A141" i="46" s="1"/>
  <c r="A141" i="47" s="1"/>
  <c r="A141" i="48" s="1"/>
  <c r="A141" i="49" s="1"/>
  <c r="K140" i="39"/>
  <c r="K140" i="40" s="1"/>
  <c r="K140" i="41" s="1"/>
  <c r="K140" i="42" s="1"/>
  <c r="K140" i="43" s="1"/>
  <c r="K140" i="44" s="1"/>
  <c r="K140" i="45" s="1"/>
  <c r="K140" i="46" s="1"/>
  <c r="K140" i="47" s="1"/>
  <c r="K140" i="48" s="1"/>
  <c r="K140" i="49" s="1"/>
  <c r="J140" i="39"/>
  <c r="J140" i="40" s="1"/>
  <c r="J140" i="41" s="1"/>
  <c r="J140" i="42" s="1"/>
  <c r="J140" i="43" s="1"/>
  <c r="J140" i="44" s="1"/>
  <c r="J140" i="45" s="1"/>
  <c r="J140" i="46" s="1"/>
  <c r="J140" i="47" s="1"/>
  <c r="J140" i="48" s="1"/>
  <c r="J140" i="49" s="1"/>
  <c r="C140" i="39"/>
  <c r="C140" i="40" s="1"/>
  <c r="C140" i="41" s="1"/>
  <c r="C140" i="42" s="1"/>
  <c r="C140" i="43" s="1"/>
  <c r="C140" i="44" s="1"/>
  <c r="C140" i="45" s="1"/>
  <c r="C140" i="46" s="1"/>
  <c r="C140" i="47" s="1"/>
  <c r="C140" i="48" s="1"/>
  <c r="C140" i="49" s="1"/>
  <c r="B140" i="39"/>
  <c r="B140" i="40" s="1"/>
  <c r="B140" i="41" s="1"/>
  <c r="B140" i="42" s="1"/>
  <c r="B140" i="43" s="1"/>
  <c r="B140" i="44" s="1"/>
  <c r="B140" i="45" s="1"/>
  <c r="B140" i="46" s="1"/>
  <c r="B140" i="47" s="1"/>
  <c r="B140" i="48" s="1"/>
  <c r="B140" i="49" s="1"/>
  <c r="A140" i="39"/>
  <c r="A140" i="40" s="1"/>
  <c r="A140" i="41" s="1"/>
  <c r="A140" i="42" s="1"/>
  <c r="A140" i="43" s="1"/>
  <c r="A140" i="44" s="1"/>
  <c r="A140" i="45" s="1"/>
  <c r="A140" i="46" s="1"/>
  <c r="A140" i="47" s="1"/>
  <c r="A140" i="48" s="1"/>
  <c r="A140" i="49" s="1"/>
  <c r="K139" i="39"/>
  <c r="K139" i="40" s="1"/>
  <c r="K139" i="41" s="1"/>
  <c r="K139" i="42" s="1"/>
  <c r="K139" i="43" s="1"/>
  <c r="K139" i="44" s="1"/>
  <c r="K139" i="45" s="1"/>
  <c r="K139" i="46" s="1"/>
  <c r="K139" i="47" s="1"/>
  <c r="K139" i="48" s="1"/>
  <c r="K139" i="49" s="1"/>
  <c r="J139" i="39"/>
  <c r="J139" i="40" s="1"/>
  <c r="J139" i="41" s="1"/>
  <c r="J139" i="42" s="1"/>
  <c r="J139" i="43" s="1"/>
  <c r="J139" i="44" s="1"/>
  <c r="J139" i="45" s="1"/>
  <c r="J139" i="46" s="1"/>
  <c r="J139" i="47" s="1"/>
  <c r="J139" i="48" s="1"/>
  <c r="J139" i="49" s="1"/>
  <c r="C139" i="39"/>
  <c r="C139" i="40" s="1"/>
  <c r="C139" i="41" s="1"/>
  <c r="C139" i="42" s="1"/>
  <c r="C139" i="43" s="1"/>
  <c r="C139" i="44" s="1"/>
  <c r="C139" i="45" s="1"/>
  <c r="C139" i="46" s="1"/>
  <c r="C139" i="47" s="1"/>
  <c r="C139" i="48" s="1"/>
  <c r="C139" i="49" s="1"/>
  <c r="B139" i="39"/>
  <c r="B139" i="40" s="1"/>
  <c r="B139" i="41" s="1"/>
  <c r="B139" i="42" s="1"/>
  <c r="B139" i="43" s="1"/>
  <c r="B139" i="44" s="1"/>
  <c r="B139" i="45" s="1"/>
  <c r="B139" i="46" s="1"/>
  <c r="B139" i="47" s="1"/>
  <c r="B139" i="48" s="1"/>
  <c r="B139" i="49" s="1"/>
  <c r="A139" i="39"/>
  <c r="A139" i="40" s="1"/>
  <c r="A139" i="41" s="1"/>
  <c r="A139" i="42" s="1"/>
  <c r="A139" i="43" s="1"/>
  <c r="A139" i="44" s="1"/>
  <c r="A139" i="45" s="1"/>
  <c r="A139" i="46" s="1"/>
  <c r="A139" i="47" s="1"/>
  <c r="A139" i="48" s="1"/>
  <c r="A139" i="49" s="1"/>
  <c r="K138" i="39"/>
  <c r="K138" i="40" s="1"/>
  <c r="K138" i="41" s="1"/>
  <c r="K138" i="42" s="1"/>
  <c r="K138" i="43" s="1"/>
  <c r="K138" i="44" s="1"/>
  <c r="K138" i="45" s="1"/>
  <c r="K138" i="46" s="1"/>
  <c r="K138" i="47" s="1"/>
  <c r="K138" i="48" s="1"/>
  <c r="K138" i="49" s="1"/>
  <c r="J138" i="39"/>
  <c r="J138" i="40" s="1"/>
  <c r="J138" i="41" s="1"/>
  <c r="J138" i="42" s="1"/>
  <c r="J138" i="43" s="1"/>
  <c r="J138" i="44" s="1"/>
  <c r="J138" i="45" s="1"/>
  <c r="J138" i="46" s="1"/>
  <c r="J138" i="47" s="1"/>
  <c r="J138" i="48" s="1"/>
  <c r="J138" i="49" s="1"/>
  <c r="C138" i="39"/>
  <c r="C138" i="40" s="1"/>
  <c r="C138" i="41" s="1"/>
  <c r="C138" i="42" s="1"/>
  <c r="C138" i="43" s="1"/>
  <c r="C138" i="44" s="1"/>
  <c r="C138" i="45" s="1"/>
  <c r="C138" i="46" s="1"/>
  <c r="C138" i="47" s="1"/>
  <c r="C138" i="48" s="1"/>
  <c r="C138" i="49" s="1"/>
  <c r="B138" i="39"/>
  <c r="B138" i="40" s="1"/>
  <c r="B138" i="41" s="1"/>
  <c r="B138" i="42" s="1"/>
  <c r="B138" i="43" s="1"/>
  <c r="B138" i="44" s="1"/>
  <c r="B138" i="45" s="1"/>
  <c r="B138" i="46" s="1"/>
  <c r="B138" i="47" s="1"/>
  <c r="B138" i="48" s="1"/>
  <c r="B138" i="49" s="1"/>
  <c r="A138" i="39"/>
  <c r="A138" i="40" s="1"/>
  <c r="A138" i="41" s="1"/>
  <c r="A138" i="42" s="1"/>
  <c r="A138" i="43" s="1"/>
  <c r="A138" i="44" s="1"/>
  <c r="A138" i="45" s="1"/>
  <c r="A138" i="46" s="1"/>
  <c r="A138" i="47" s="1"/>
  <c r="A138" i="48" s="1"/>
  <c r="A138" i="49" s="1"/>
  <c r="K137" i="39"/>
  <c r="K137" i="40" s="1"/>
  <c r="K137" i="41" s="1"/>
  <c r="K137" i="42" s="1"/>
  <c r="K137" i="43" s="1"/>
  <c r="K137" i="44" s="1"/>
  <c r="K137" i="45" s="1"/>
  <c r="K137" i="46" s="1"/>
  <c r="K137" i="47" s="1"/>
  <c r="K137" i="48" s="1"/>
  <c r="K137" i="49" s="1"/>
  <c r="J137" i="39"/>
  <c r="J137" i="40" s="1"/>
  <c r="J137" i="41" s="1"/>
  <c r="J137" i="42" s="1"/>
  <c r="J137" i="43" s="1"/>
  <c r="J137" i="44" s="1"/>
  <c r="J137" i="45" s="1"/>
  <c r="J137" i="46" s="1"/>
  <c r="J137" i="47" s="1"/>
  <c r="J137" i="48" s="1"/>
  <c r="J137" i="49" s="1"/>
  <c r="C137" i="39"/>
  <c r="C137" i="40" s="1"/>
  <c r="C137" i="41" s="1"/>
  <c r="C137" i="42" s="1"/>
  <c r="C137" i="43" s="1"/>
  <c r="C137" i="44" s="1"/>
  <c r="C137" i="45" s="1"/>
  <c r="C137" i="46" s="1"/>
  <c r="C137" i="47" s="1"/>
  <c r="C137" i="48" s="1"/>
  <c r="C137" i="49" s="1"/>
  <c r="B137" i="39"/>
  <c r="B137" i="40" s="1"/>
  <c r="B137" i="41" s="1"/>
  <c r="B137" i="42" s="1"/>
  <c r="B137" i="43" s="1"/>
  <c r="B137" i="44" s="1"/>
  <c r="B137" i="45" s="1"/>
  <c r="B137" i="46" s="1"/>
  <c r="B137" i="47" s="1"/>
  <c r="B137" i="48" s="1"/>
  <c r="B137" i="49" s="1"/>
  <c r="A137" i="39"/>
  <c r="A137" i="40" s="1"/>
  <c r="A137" i="41" s="1"/>
  <c r="A137" i="42" s="1"/>
  <c r="A137" i="43" s="1"/>
  <c r="A137" i="44" s="1"/>
  <c r="A137" i="45" s="1"/>
  <c r="A137" i="46" s="1"/>
  <c r="A137" i="47" s="1"/>
  <c r="A137" i="48" s="1"/>
  <c r="A137" i="49" s="1"/>
  <c r="K136" i="39"/>
  <c r="K136" i="40" s="1"/>
  <c r="K136" i="41" s="1"/>
  <c r="K136" i="42" s="1"/>
  <c r="K136" i="43" s="1"/>
  <c r="K136" i="44" s="1"/>
  <c r="K136" i="45" s="1"/>
  <c r="K136" i="46" s="1"/>
  <c r="K136" i="47" s="1"/>
  <c r="K136" i="48" s="1"/>
  <c r="K136" i="49" s="1"/>
  <c r="J136" i="39"/>
  <c r="J136" i="40" s="1"/>
  <c r="J136" i="41" s="1"/>
  <c r="J136" i="42" s="1"/>
  <c r="J136" i="43" s="1"/>
  <c r="J136" i="44" s="1"/>
  <c r="J136" i="45" s="1"/>
  <c r="J136" i="46" s="1"/>
  <c r="J136" i="47" s="1"/>
  <c r="J136" i="48" s="1"/>
  <c r="J136" i="49" s="1"/>
  <c r="C136" i="39"/>
  <c r="C136" i="40" s="1"/>
  <c r="C136" i="41" s="1"/>
  <c r="C136" i="42" s="1"/>
  <c r="C136" i="43" s="1"/>
  <c r="C136" i="44" s="1"/>
  <c r="C136" i="45" s="1"/>
  <c r="C136" i="46" s="1"/>
  <c r="C136" i="47" s="1"/>
  <c r="C136" i="48" s="1"/>
  <c r="C136" i="49" s="1"/>
  <c r="B136" i="39"/>
  <c r="B136" i="40" s="1"/>
  <c r="B136" i="41" s="1"/>
  <c r="B136" i="42" s="1"/>
  <c r="B136" i="43" s="1"/>
  <c r="B136" i="44" s="1"/>
  <c r="B136" i="45" s="1"/>
  <c r="B136" i="46" s="1"/>
  <c r="B136" i="47" s="1"/>
  <c r="B136" i="48" s="1"/>
  <c r="B136" i="49" s="1"/>
  <c r="A136" i="39"/>
  <c r="A136" i="40" s="1"/>
  <c r="A136" i="41" s="1"/>
  <c r="A136" i="42" s="1"/>
  <c r="A136" i="43" s="1"/>
  <c r="A136" i="44" s="1"/>
  <c r="A136" i="45" s="1"/>
  <c r="A136" i="46" s="1"/>
  <c r="A136" i="47" s="1"/>
  <c r="A136" i="48" s="1"/>
  <c r="A136" i="49" s="1"/>
  <c r="K135" i="39"/>
  <c r="K135" i="40" s="1"/>
  <c r="K135" i="41" s="1"/>
  <c r="K135" i="42" s="1"/>
  <c r="K135" i="43" s="1"/>
  <c r="K135" i="44" s="1"/>
  <c r="K135" i="45" s="1"/>
  <c r="K135" i="46" s="1"/>
  <c r="K135" i="47" s="1"/>
  <c r="K135" i="48" s="1"/>
  <c r="K135" i="49" s="1"/>
  <c r="J135" i="39"/>
  <c r="J135" i="40" s="1"/>
  <c r="J135" i="41" s="1"/>
  <c r="J135" i="42" s="1"/>
  <c r="J135" i="43" s="1"/>
  <c r="J135" i="44" s="1"/>
  <c r="J135" i="45" s="1"/>
  <c r="J135" i="46" s="1"/>
  <c r="J135" i="47" s="1"/>
  <c r="J135" i="48" s="1"/>
  <c r="J135" i="49" s="1"/>
  <c r="C135" i="39"/>
  <c r="C135" i="40" s="1"/>
  <c r="C135" i="41" s="1"/>
  <c r="C135" i="42" s="1"/>
  <c r="C135" i="43" s="1"/>
  <c r="C135" i="44" s="1"/>
  <c r="C135" i="45" s="1"/>
  <c r="C135" i="46" s="1"/>
  <c r="C135" i="47" s="1"/>
  <c r="C135" i="48" s="1"/>
  <c r="C135" i="49" s="1"/>
  <c r="B135" i="39"/>
  <c r="B135" i="40" s="1"/>
  <c r="B135" i="41" s="1"/>
  <c r="B135" i="42" s="1"/>
  <c r="B135" i="43" s="1"/>
  <c r="B135" i="44" s="1"/>
  <c r="B135" i="45" s="1"/>
  <c r="B135" i="46" s="1"/>
  <c r="B135" i="47" s="1"/>
  <c r="B135" i="48" s="1"/>
  <c r="B135" i="49" s="1"/>
  <c r="A135" i="39"/>
  <c r="A135" i="40" s="1"/>
  <c r="A135" i="41" s="1"/>
  <c r="A135" i="42" s="1"/>
  <c r="A135" i="43" s="1"/>
  <c r="A135" i="44" s="1"/>
  <c r="A135" i="45" s="1"/>
  <c r="A135" i="46" s="1"/>
  <c r="A135" i="47" s="1"/>
  <c r="A135" i="48" s="1"/>
  <c r="A135" i="49" s="1"/>
  <c r="K134" i="39"/>
  <c r="K134" i="40" s="1"/>
  <c r="K134" i="41" s="1"/>
  <c r="K134" i="42" s="1"/>
  <c r="K134" i="43" s="1"/>
  <c r="K134" i="44" s="1"/>
  <c r="K134" i="45" s="1"/>
  <c r="K134" i="46" s="1"/>
  <c r="K134" i="47" s="1"/>
  <c r="K134" i="48" s="1"/>
  <c r="K134" i="49" s="1"/>
  <c r="J134" i="39"/>
  <c r="J134" i="40" s="1"/>
  <c r="J134" i="41" s="1"/>
  <c r="J134" i="42" s="1"/>
  <c r="J134" i="43" s="1"/>
  <c r="J134" i="44" s="1"/>
  <c r="J134" i="45" s="1"/>
  <c r="J134" i="46" s="1"/>
  <c r="J134" i="47" s="1"/>
  <c r="J134" i="48" s="1"/>
  <c r="J134" i="49" s="1"/>
  <c r="C134" i="39"/>
  <c r="C134" i="40" s="1"/>
  <c r="C134" i="41" s="1"/>
  <c r="C134" i="42" s="1"/>
  <c r="C134" i="43" s="1"/>
  <c r="C134" i="44" s="1"/>
  <c r="C134" i="45" s="1"/>
  <c r="C134" i="46" s="1"/>
  <c r="C134" i="47" s="1"/>
  <c r="C134" i="48" s="1"/>
  <c r="C134" i="49" s="1"/>
  <c r="B134" i="39"/>
  <c r="B134" i="40" s="1"/>
  <c r="B134" i="41" s="1"/>
  <c r="B134" i="42" s="1"/>
  <c r="B134" i="43" s="1"/>
  <c r="B134" i="44" s="1"/>
  <c r="B134" i="45" s="1"/>
  <c r="B134" i="46" s="1"/>
  <c r="B134" i="47" s="1"/>
  <c r="B134" i="48" s="1"/>
  <c r="B134" i="49" s="1"/>
  <c r="A134" i="39"/>
  <c r="A134" i="40" s="1"/>
  <c r="A134" i="41" s="1"/>
  <c r="A134" i="42" s="1"/>
  <c r="A134" i="43" s="1"/>
  <c r="A134" i="44" s="1"/>
  <c r="A134" i="45" s="1"/>
  <c r="A134" i="46" s="1"/>
  <c r="A134" i="47" s="1"/>
  <c r="A134" i="48" s="1"/>
  <c r="A134" i="49" s="1"/>
  <c r="K133" i="39"/>
  <c r="K133" i="40" s="1"/>
  <c r="K133" i="41" s="1"/>
  <c r="K133" i="42" s="1"/>
  <c r="K133" i="43" s="1"/>
  <c r="K133" i="44" s="1"/>
  <c r="K133" i="45" s="1"/>
  <c r="K133" i="46" s="1"/>
  <c r="K133" i="47" s="1"/>
  <c r="K133" i="48" s="1"/>
  <c r="K133" i="49" s="1"/>
  <c r="J133" i="39"/>
  <c r="J133" i="40" s="1"/>
  <c r="J133" i="41" s="1"/>
  <c r="J133" i="42" s="1"/>
  <c r="J133" i="43" s="1"/>
  <c r="J133" i="44" s="1"/>
  <c r="J133" i="45" s="1"/>
  <c r="J133" i="46" s="1"/>
  <c r="J133" i="47" s="1"/>
  <c r="J133" i="48" s="1"/>
  <c r="J133" i="49" s="1"/>
  <c r="C133" i="39"/>
  <c r="C133" i="40" s="1"/>
  <c r="C133" i="41" s="1"/>
  <c r="C133" i="42" s="1"/>
  <c r="C133" i="43" s="1"/>
  <c r="C133" i="44" s="1"/>
  <c r="C133" i="45" s="1"/>
  <c r="C133" i="46" s="1"/>
  <c r="C133" i="47" s="1"/>
  <c r="C133" i="48" s="1"/>
  <c r="C133" i="49" s="1"/>
  <c r="B133" i="39"/>
  <c r="B133" i="40" s="1"/>
  <c r="B133" i="41" s="1"/>
  <c r="B133" i="42" s="1"/>
  <c r="B133" i="43" s="1"/>
  <c r="B133" i="44" s="1"/>
  <c r="B133" i="45" s="1"/>
  <c r="B133" i="46" s="1"/>
  <c r="B133" i="47" s="1"/>
  <c r="B133" i="48" s="1"/>
  <c r="B133" i="49" s="1"/>
  <c r="A133" i="39"/>
  <c r="A133" i="40" s="1"/>
  <c r="A133" i="41" s="1"/>
  <c r="A133" i="42" s="1"/>
  <c r="A133" i="43" s="1"/>
  <c r="A133" i="44" s="1"/>
  <c r="A133" i="45" s="1"/>
  <c r="A133" i="46" s="1"/>
  <c r="A133" i="47" s="1"/>
  <c r="A133" i="48" s="1"/>
  <c r="A133" i="49" s="1"/>
  <c r="K132" i="39"/>
  <c r="K132" i="40" s="1"/>
  <c r="K132" i="41" s="1"/>
  <c r="K132" i="42" s="1"/>
  <c r="K132" i="43" s="1"/>
  <c r="K132" i="44" s="1"/>
  <c r="K132" i="45" s="1"/>
  <c r="K132" i="46" s="1"/>
  <c r="K132" i="47" s="1"/>
  <c r="K132" i="48" s="1"/>
  <c r="K132" i="49" s="1"/>
  <c r="J132" i="39"/>
  <c r="J132" i="40" s="1"/>
  <c r="J132" i="41" s="1"/>
  <c r="J132" i="42" s="1"/>
  <c r="J132" i="43" s="1"/>
  <c r="J132" i="44" s="1"/>
  <c r="J132" i="45" s="1"/>
  <c r="J132" i="46" s="1"/>
  <c r="J132" i="47" s="1"/>
  <c r="J132" i="48" s="1"/>
  <c r="J132" i="49" s="1"/>
  <c r="C132" i="39"/>
  <c r="C132" i="40" s="1"/>
  <c r="C132" i="41" s="1"/>
  <c r="C132" i="42" s="1"/>
  <c r="C132" i="43" s="1"/>
  <c r="C132" i="44" s="1"/>
  <c r="C132" i="45" s="1"/>
  <c r="C132" i="46" s="1"/>
  <c r="C132" i="47" s="1"/>
  <c r="C132" i="48" s="1"/>
  <c r="C132" i="49" s="1"/>
  <c r="B132" i="39"/>
  <c r="B132" i="40" s="1"/>
  <c r="B132" i="41" s="1"/>
  <c r="B132" i="42" s="1"/>
  <c r="B132" i="43" s="1"/>
  <c r="B132" i="44" s="1"/>
  <c r="B132" i="45" s="1"/>
  <c r="B132" i="46" s="1"/>
  <c r="B132" i="47" s="1"/>
  <c r="B132" i="48" s="1"/>
  <c r="B132" i="49" s="1"/>
  <c r="A132" i="39"/>
  <c r="A132" i="40" s="1"/>
  <c r="A132" i="41" s="1"/>
  <c r="A132" i="42" s="1"/>
  <c r="A132" i="43" s="1"/>
  <c r="A132" i="44" s="1"/>
  <c r="A132" i="45" s="1"/>
  <c r="A132" i="46" s="1"/>
  <c r="A132" i="47" s="1"/>
  <c r="A132" i="48" s="1"/>
  <c r="A132" i="49" s="1"/>
  <c r="K131" i="39"/>
  <c r="K131" i="40" s="1"/>
  <c r="K131" i="41" s="1"/>
  <c r="K131" i="42" s="1"/>
  <c r="K131" i="43" s="1"/>
  <c r="K131" i="44" s="1"/>
  <c r="K131" i="45" s="1"/>
  <c r="K131" i="46" s="1"/>
  <c r="K131" i="47" s="1"/>
  <c r="K131" i="48" s="1"/>
  <c r="K131" i="49" s="1"/>
  <c r="J131" i="39"/>
  <c r="J131" i="40" s="1"/>
  <c r="J131" i="41" s="1"/>
  <c r="J131" i="42" s="1"/>
  <c r="J131" i="43" s="1"/>
  <c r="J131" i="44" s="1"/>
  <c r="J131" i="45" s="1"/>
  <c r="J131" i="46" s="1"/>
  <c r="J131" i="47" s="1"/>
  <c r="J131" i="48" s="1"/>
  <c r="J131" i="49" s="1"/>
  <c r="C131" i="39"/>
  <c r="C131" i="40" s="1"/>
  <c r="C131" i="41" s="1"/>
  <c r="C131" i="42" s="1"/>
  <c r="C131" i="43" s="1"/>
  <c r="C131" i="44" s="1"/>
  <c r="C131" i="45" s="1"/>
  <c r="C131" i="46" s="1"/>
  <c r="C131" i="47" s="1"/>
  <c r="C131" i="48" s="1"/>
  <c r="C131" i="49" s="1"/>
  <c r="B131" i="39"/>
  <c r="B131" i="40" s="1"/>
  <c r="B131" i="41" s="1"/>
  <c r="B131" i="42" s="1"/>
  <c r="B131" i="43" s="1"/>
  <c r="B131" i="44" s="1"/>
  <c r="B131" i="45" s="1"/>
  <c r="B131" i="46" s="1"/>
  <c r="B131" i="47" s="1"/>
  <c r="B131" i="48" s="1"/>
  <c r="B131" i="49" s="1"/>
  <c r="A131" i="39"/>
  <c r="A131" i="40" s="1"/>
  <c r="A131" i="41" s="1"/>
  <c r="A131" i="42" s="1"/>
  <c r="A131" i="43" s="1"/>
  <c r="A131" i="44" s="1"/>
  <c r="A131" i="45" s="1"/>
  <c r="A131" i="46" s="1"/>
  <c r="A131" i="47" s="1"/>
  <c r="A131" i="48" s="1"/>
  <c r="A131" i="49" s="1"/>
  <c r="K130" i="39"/>
  <c r="K130" i="40" s="1"/>
  <c r="K130" i="41" s="1"/>
  <c r="K130" i="42" s="1"/>
  <c r="K130" i="43" s="1"/>
  <c r="K130" i="44" s="1"/>
  <c r="K130" i="45" s="1"/>
  <c r="K130" i="46" s="1"/>
  <c r="K130" i="47" s="1"/>
  <c r="K130" i="48" s="1"/>
  <c r="K130" i="49" s="1"/>
  <c r="J130" i="39"/>
  <c r="J130" i="40" s="1"/>
  <c r="J130" i="41" s="1"/>
  <c r="J130" i="42" s="1"/>
  <c r="J130" i="43" s="1"/>
  <c r="J130" i="44" s="1"/>
  <c r="J130" i="45" s="1"/>
  <c r="J130" i="46" s="1"/>
  <c r="J130" i="47" s="1"/>
  <c r="J130" i="48" s="1"/>
  <c r="J130" i="49" s="1"/>
  <c r="C130" i="39"/>
  <c r="C130" i="40" s="1"/>
  <c r="C130" i="41" s="1"/>
  <c r="C130" i="42" s="1"/>
  <c r="C130" i="43" s="1"/>
  <c r="C130" i="44" s="1"/>
  <c r="C130" i="45" s="1"/>
  <c r="C130" i="46" s="1"/>
  <c r="C130" i="47" s="1"/>
  <c r="C130" i="48" s="1"/>
  <c r="C130" i="49" s="1"/>
  <c r="B130" i="39"/>
  <c r="B130" i="40" s="1"/>
  <c r="B130" i="41" s="1"/>
  <c r="B130" i="42" s="1"/>
  <c r="B130" i="43" s="1"/>
  <c r="B130" i="44" s="1"/>
  <c r="B130" i="45" s="1"/>
  <c r="B130" i="46" s="1"/>
  <c r="B130" i="47" s="1"/>
  <c r="B130" i="48" s="1"/>
  <c r="B130" i="49" s="1"/>
  <c r="A130" i="39"/>
  <c r="A130" i="40" s="1"/>
  <c r="A130" i="41" s="1"/>
  <c r="A130" i="42" s="1"/>
  <c r="A130" i="43" s="1"/>
  <c r="A130" i="44" s="1"/>
  <c r="A130" i="45" s="1"/>
  <c r="A130" i="46" s="1"/>
  <c r="A130" i="47" s="1"/>
  <c r="A130" i="48" s="1"/>
  <c r="A130" i="49" s="1"/>
  <c r="K129" i="39"/>
  <c r="K129" i="40" s="1"/>
  <c r="K129" i="41" s="1"/>
  <c r="K129" i="42" s="1"/>
  <c r="K129" i="43" s="1"/>
  <c r="K129" i="44" s="1"/>
  <c r="K129" i="45" s="1"/>
  <c r="K129" i="46" s="1"/>
  <c r="K129" i="47" s="1"/>
  <c r="K129" i="48" s="1"/>
  <c r="K129" i="49" s="1"/>
  <c r="J129" i="39"/>
  <c r="J129" i="40" s="1"/>
  <c r="J129" i="41" s="1"/>
  <c r="J129" i="42" s="1"/>
  <c r="J129" i="43" s="1"/>
  <c r="J129" i="44" s="1"/>
  <c r="J129" i="45" s="1"/>
  <c r="J129" i="46" s="1"/>
  <c r="J129" i="47" s="1"/>
  <c r="J129" i="48" s="1"/>
  <c r="J129" i="49" s="1"/>
  <c r="C129" i="39"/>
  <c r="C129" i="40" s="1"/>
  <c r="C129" i="41" s="1"/>
  <c r="C129" i="42" s="1"/>
  <c r="C129" i="43" s="1"/>
  <c r="C129" i="44" s="1"/>
  <c r="C129" i="45" s="1"/>
  <c r="C129" i="46" s="1"/>
  <c r="C129" i="47" s="1"/>
  <c r="C129" i="48" s="1"/>
  <c r="C129" i="49" s="1"/>
  <c r="B129" i="39"/>
  <c r="B129" i="40" s="1"/>
  <c r="B129" i="41" s="1"/>
  <c r="B129" i="42" s="1"/>
  <c r="B129" i="43" s="1"/>
  <c r="B129" i="44" s="1"/>
  <c r="B129" i="45" s="1"/>
  <c r="B129" i="46" s="1"/>
  <c r="B129" i="47" s="1"/>
  <c r="B129" i="48" s="1"/>
  <c r="B129" i="49" s="1"/>
  <c r="A129" i="39"/>
  <c r="A129" i="40" s="1"/>
  <c r="A129" i="41" s="1"/>
  <c r="A129" i="42" s="1"/>
  <c r="A129" i="43" s="1"/>
  <c r="A129" i="44" s="1"/>
  <c r="A129" i="45" s="1"/>
  <c r="A129" i="46" s="1"/>
  <c r="A129" i="47" s="1"/>
  <c r="A129" i="48" s="1"/>
  <c r="A129" i="49" s="1"/>
  <c r="K128" i="39"/>
  <c r="K128" i="40" s="1"/>
  <c r="K128" i="41" s="1"/>
  <c r="K128" i="42" s="1"/>
  <c r="K128" i="43" s="1"/>
  <c r="K128" i="44" s="1"/>
  <c r="K128" i="45" s="1"/>
  <c r="K128" i="46" s="1"/>
  <c r="K128" i="47" s="1"/>
  <c r="K128" i="48" s="1"/>
  <c r="K128" i="49" s="1"/>
  <c r="J128" i="39"/>
  <c r="J128" i="40" s="1"/>
  <c r="J128" i="41" s="1"/>
  <c r="J128" i="42" s="1"/>
  <c r="J128" i="43" s="1"/>
  <c r="J128" i="44" s="1"/>
  <c r="J128" i="45" s="1"/>
  <c r="J128" i="46" s="1"/>
  <c r="J128" i="47" s="1"/>
  <c r="J128" i="48" s="1"/>
  <c r="J128" i="49" s="1"/>
  <c r="C128" i="39"/>
  <c r="C128" i="40" s="1"/>
  <c r="C128" i="41" s="1"/>
  <c r="C128" i="42" s="1"/>
  <c r="C128" i="43" s="1"/>
  <c r="C128" i="44" s="1"/>
  <c r="C128" i="45" s="1"/>
  <c r="C128" i="46" s="1"/>
  <c r="C128" i="47" s="1"/>
  <c r="C128" i="48" s="1"/>
  <c r="C128" i="49" s="1"/>
  <c r="B128" i="39"/>
  <c r="B128" i="40" s="1"/>
  <c r="B128" i="41" s="1"/>
  <c r="B128" i="42" s="1"/>
  <c r="B128" i="43" s="1"/>
  <c r="B128" i="44" s="1"/>
  <c r="B128" i="45" s="1"/>
  <c r="B128" i="46" s="1"/>
  <c r="B128" i="47" s="1"/>
  <c r="B128" i="48" s="1"/>
  <c r="B128" i="49" s="1"/>
  <c r="A128" i="39"/>
  <c r="A128" i="40" s="1"/>
  <c r="A128" i="41" s="1"/>
  <c r="A128" i="42" s="1"/>
  <c r="A128" i="43" s="1"/>
  <c r="A128" i="44" s="1"/>
  <c r="A128" i="45" s="1"/>
  <c r="A128" i="46" s="1"/>
  <c r="A128" i="47" s="1"/>
  <c r="A128" i="48" s="1"/>
  <c r="A128" i="49" s="1"/>
  <c r="K127" i="39"/>
  <c r="K127" i="40" s="1"/>
  <c r="K127" i="41" s="1"/>
  <c r="K127" i="42" s="1"/>
  <c r="K127" i="43" s="1"/>
  <c r="K127" i="44" s="1"/>
  <c r="K127" i="45" s="1"/>
  <c r="K127" i="46" s="1"/>
  <c r="K127" i="47" s="1"/>
  <c r="K127" i="48" s="1"/>
  <c r="K127" i="49" s="1"/>
  <c r="J127" i="39"/>
  <c r="J127" i="40" s="1"/>
  <c r="J127" i="41" s="1"/>
  <c r="J127" i="42" s="1"/>
  <c r="J127" i="43" s="1"/>
  <c r="J127" i="44" s="1"/>
  <c r="J127" i="45" s="1"/>
  <c r="J127" i="46" s="1"/>
  <c r="J127" i="47" s="1"/>
  <c r="J127" i="48" s="1"/>
  <c r="J127" i="49" s="1"/>
  <c r="C127" i="39"/>
  <c r="C127" i="40" s="1"/>
  <c r="C127" i="41" s="1"/>
  <c r="C127" i="42" s="1"/>
  <c r="C127" i="43" s="1"/>
  <c r="C127" i="44" s="1"/>
  <c r="C127" i="45" s="1"/>
  <c r="C127" i="46" s="1"/>
  <c r="C127" i="47" s="1"/>
  <c r="C127" i="48" s="1"/>
  <c r="C127" i="49" s="1"/>
  <c r="B127" i="39"/>
  <c r="B127" i="40" s="1"/>
  <c r="B127" i="41" s="1"/>
  <c r="B127" i="42" s="1"/>
  <c r="B127" i="43" s="1"/>
  <c r="B127" i="44" s="1"/>
  <c r="B127" i="45" s="1"/>
  <c r="B127" i="46" s="1"/>
  <c r="B127" i="47" s="1"/>
  <c r="B127" i="48" s="1"/>
  <c r="B127" i="49" s="1"/>
  <c r="A127" i="39"/>
  <c r="A127" i="40" s="1"/>
  <c r="A127" i="41" s="1"/>
  <c r="A127" i="42" s="1"/>
  <c r="A127" i="43" s="1"/>
  <c r="A127" i="44" s="1"/>
  <c r="A127" i="45" s="1"/>
  <c r="A127" i="46" s="1"/>
  <c r="A127" i="47" s="1"/>
  <c r="A127" i="48" s="1"/>
  <c r="A127" i="49" s="1"/>
  <c r="K126" i="40"/>
  <c r="K126" i="41" s="1"/>
  <c r="K126" i="42" s="1"/>
  <c r="K126" i="43" s="1"/>
  <c r="K126" i="44" s="1"/>
  <c r="K126" i="45" s="1"/>
  <c r="K126" i="46" s="1"/>
  <c r="K126" i="47" s="1"/>
  <c r="K126" i="48" s="1"/>
  <c r="K126" i="49" s="1"/>
  <c r="J126" i="40"/>
  <c r="J126" i="41" s="1"/>
  <c r="J126" i="42" s="1"/>
  <c r="J126" i="43" s="1"/>
  <c r="J126" i="44" s="1"/>
  <c r="J126" i="45" s="1"/>
  <c r="J126" i="46" s="1"/>
  <c r="J126" i="47" s="1"/>
  <c r="J126" i="48" s="1"/>
  <c r="J126" i="49" s="1"/>
  <c r="C126" i="40"/>
  <c r="C126" i="41" s="1"/>
  <c r="C126" i="42" s="1"/>
  <c r="C126" i="43" s="1"/>
  <c r="C126" i="44" s="1"/>
  <c r="C126" i="45" s="1"/>
  <c r="C126" i="46" s="1"/>
  <c r="C126" i="47" s="1"/>
  <c r="C126" i="48" s="1"/>
  <c r="C126" i="49" s="1"/>
  <c r="B126" i="40"/>
  <c r="B126" i="41" s="1"/>
  <c r="B126" i="42" s="1"/>
  <c r="B126" i="43" s="1"/>
  <c r="B126" i="44" s="1"/>
  <c r="B126" i="45" s="1"/>
  <c r="B126" i="46" s="1"/>
  <c r="B126" i="47" s="1"/>
  <c r="B126" i="48" s="1"/>
  <c r="B126" i="49" s="1"/>
  <c r="A126" i="40"/>
  <c r="A126" i="41" s="1"/>
  <c r="A126" i="42" s="1"/>
  <c r="A126" i="43" s="1"/>
  <c r="A126" i="44" s="1"/>
  <c r="A126" i="45" s="1"/>
  <c r="A126" i="46" s="1"/>
  <c r="A126" i="47" s="1"/>
  <c r="A126" i="48" s="1"/>
  <c r="A126" i="49" s="1"/>
  <c r="I184" i="28"/>
  <c r="E184" i="39" s="1"/>
  <c r="I184" i="39" s="1"/>
  <c r="E184" i="40" s="1"/>
  <c r="I184" i="40" s="1"/>
  <c r="E184" i="41" s="1"/>
  <c r="I184" i="41" s="1"/>
  <c r="E184" i="42" s="1"/>
  <c r="I184" i="42" s="1"/>
  <c r="E184" i="43" s="1"/>
  <c r="I184" i="43" s="1"/>
  <c r="E184" i="44" s="1"/>
  <c r="I184" i="44" s="1"/>
  <c r="E184" i="45" s="1"/>
  <c r="I184" i="45" s="1"/>
  <c r="E184" i="46" s="1"/>
  <c r="I184" i="46" s="1"/>
  <c r="E184" i="47" s="1"/>
  <c r="I184" i="47" s="1"/>
  <c r="E184" i="48" s="1"/>
  <c r="I184" i="48" s="1"/>
  <c r="E184" i="49" s="1"/>
  <c r="I184" i="49" s="1"/>
  <c r="I183" i="28"/>
  <c r="E183" i="39" s="1"/>
  <c r="I183" i="39" s="1"/>
  <c r="E183" i="40" s="1"/>
  <c r="I183" i="40" s="1"/>
  <c r="E183" i="41" s="1"/>
  <c r="I183" i="41" s="1"/>
  <c r="E183" i="42" s="1"/>
  <c r="I183" i="42" s="1"/>
  <c r="E183" i="43" s="1"/>
  <c r="I183" i="43" s="1"/>
  <c r="E183" i="44" s="1"/>
  <c r="I183" i="44" s="1"/>
  <c r="E183" i="45" s="1"/>
  <c r="I183" i="45" s="1"/>
  <c r="E183" i="46" s="1"/>
  <c r="I183" i="46" s="1"/>
  <c r="E183" i="47" s="1"/>
  <c r="I183" i="47" s="1"/>
  <c r="E183" i="48" s="1"/>
  <c r="I183" i="48" s="1"/>
  <c r="E183" i="49" s="1"/>
  <c r="I183" i="49" s="1"/>
  <c r="I183" i="55" s="1"/>
  <c r="I182" i="28"/>
  <c r="E182" i="39" s="1"/>
  <c r="I182" i="39" s="1"/>
  <c r="E182" i="40" s="1"/>
  <c r="I182" i="40" s="1"/>
  <c r="E182" i="41" s="1"/>
  <c r="I182" i="41" s="1"/>
  <c r="E182" i="42" s="1"/>
  <c r="I182" i="42" s="1"/>
  <c r="E182" i="43" s="1"/>
  <c r="I182" i="43" s="1"/>
  <c r="E182" i="44" s="1"/>
  <c r="I182" i="44" s="1"/>
  <c r="E182" i="45" s="1"/>
  <c r="I182" i="45" s="1"/>
  <c r="E182" i="46" s="1"/>
  <c r="I182" i="46" s="1"/>
  <c r="E182" i="47" s="1"/>
  <c r="I182" i="47" s="1"/>
  <c r="E182" i="48" s="1"/>
  <c r="I182" i="48" s="1"/>
  <c r="E182" i="49" s="1"/>
  <c r="I182" i="49" s="1"/>
  <c r="I182" i="55" s="1"/>
  <c r="I181" i="28"/>
  <c r="E181" i="39" s="1"/>
  <c r="I181" i="39" s="1"/>
  <c r="E181" i="40" s="1"/>
  <c r="I181" i="40" s="1"/>
  <c r="E181" i="41" s="1"/>
  <c r="I181" i="41" s="1"/>
  <c r="E181" i="42" s="1"/>
  <c r="I181" i="42" s="1"/>
  <c r="E181" i="43" s="1"/>
  <c r="I181" i="43" s="1"/>
  <c r="E181" i="44" s="1"/>
  <c r="I181" i="44" s="1"/>
  <c r="E181" i="45" s="1"/>
  <c r="I181" i="45" s="1"/>
  <c r="E181" i="46" s="1"/>
  <c r="I181" i="46" s="1"/>
  <c r="E181" i="47" s="1"/>
  <c r="I181" i="47" s="1"/>
  <c r="E181" i="48" s="1"/>
  <c r="I181" i="48" s="1"/>
  <c r="E181" i="49" s="1"/>
  <c r="I181" i="49" s="1"/>
  <c r="I181" i="55" s="1"/>
  <c r="I180" i="28"/>
  <c r="E180" i="39" s="1"/>
  <c r="I180" i="39" s="1"/>
  <c r="E180" i="40" s="1"/>
  <c r="I180" i="40" s="1"/>
  <c r="E180" i="41" s="1"/>
  <c r="I180" i="41" s="1"/>
  <c r="E180" i="42" s="1"/>
  <c r="I180" i="42" s="1"/>
  <c r="E180" i="43" s="1"/>
  <c r="I180" i="43" s="1"/>
  <c r="E180" i="44" s="1"/>
  <c r="I180" i="44" s="1"/>
  <c r="E180" i="45" s="1"/>
  <c r="I180" i="45" s="1"/>
  <c r="E180" i="46" s="1"/>
  <c r="I180" i="46" s="1"/>
  <c r="E180" i="47" s="1"/>
  <c r="I180" i="47" s="1"/>
  <c r="E180" i="48" s="1"/>
  <c r="I180" i="48" s="1"/>
  <c r="E180" i="49" s="1"/>
  <c r="I180" i="49" s="1"/>
  <c r="I180" i="55" s="1"/>
  <c r="I179" i="28"/>
  <c r="E179" i="39" s="1"/>
  <c r="I179" i="39" s="1"/>
  <c r="E179" i="40" s="1"/>
  <c r="I179" i="40" s="1"/>
  <c r="E179" i="41" s="1"/>
  <c r="I179" i="41" s="1"/>
  <c r="E179" i="42" s="1"/>
  <c r="I179" i="42" s="1"/>
  <c r="E179" i="43" s="1"/>
  <c r="I179" i="43" s="1"/>
  <c r="E179" i="44" s="1"/>
  <c r="I179" i="44" s="1"/>
  <c r="E179" i="45" s="1"/>
  <c r="I179" i="45" s="1"/>
  <c r="E179" i="46" s="1"/>
  <c r="I179" i="46" s="1"/>
  <c r="E179" i="47" s="1"/>
  <c r="I179" i="47" s="1"/>
  <c r="E179" i="48" s="1"/>
  <c r="I179" i="48" s="1"/>
  <c r="E179" i="49" s="1"/>
  <c r="I179" i="49" s="1"/>
  <c r="I179" i="55" s="1"/>
  <c r="I178" i="28"/>
  <c r="E178" i="39" s="1"/>
  <c r="I178" i="39" s="1"/>
  <c r="E178" i="40" s="1"/>
  <c r="I178" i="40" s="1"/>
  <c r="E178" i="41" s="1"/>
  <c r="I178" i="41" s="1"/>
  <c r="E178" i="42" s="1"/>
  <c r="I178" i="42" s="1"/>
  <c r="E178" i="43" s="1"/>
  <c r="I178" i="43" s="1"/>
  <c r="E178" i="44" s="1"/>
  <c r="I178" i="44" s="1"/>
  <c r="E178" i="45" s="1"/>
  <c r="I178" i="45" s="1"/>
  <c r="E178" i="46" s="1"/>
  <c r="I178" i="46" s="1"/>
  <c r="E178" i="47" s="1"/>
  <c r="I178" i="47" s="1"/>
  <c r="E178" i="48" s="1"/>
  <c r="I178" i="48" s="1"/>
  <c r="E178" i="49" s="1"/>
  <c r="I178" i="49" s="1"/>
  <c r="I178" i="55" s="1"/>
  <c r="I177" i="28"/>
  <c r="E177" i="39" s="1"/>
  <c r="I177" i="39" s="1"/>
  <c r="E177" i="40" s="1"/>
  <c r="I177" i="40" s="1"/>
  <c r="E177" i="41" s="1"/>
  <c r="I177" i="41" s="1"/>
  <c r="E177" i="42" s="1"/>
  <c r="I177" i="42" s="1"/>
  <c r="E177" i="43" s="1"/>
  <c r="I177" i="43" s="1"/>
  <c r="E177" i="44" s="1"/>
  <c r="I177" i="44" s="1"/>
  <c r="E177" i="45" s="1"/>
  <c r="I177" i="45" s="1"/>
  <c r="E177" i="46" s="1"/>
  <c r="I177" i="46" s="1"/>
  <c r="E177" i="47" s="1"/>
  <c r="I177" i="47" s="1"/>
  <c r="E177" i="48" s="1"/>
  <c r="I177" i="48" s="1"/>
  <c r="E177" i="49" s="1"/>
  <c r="I177" i="49" s="1"/>
  <c r="I177" i="55" s="1"/>
  <c r="I176" i="28"/>
  <c r="E176" i="39" s="1"/>
  <c r="I176" i="39" s="1"/>
  <c r="E176" i="40" s="1"/>
  <c r="I176" i="40" s="1"/>
  <c r="E176" i="41" s="1"/>
  <c r="I176" i="41" s="1"/>
  <c r="E176" i="42" s="1"/>
  <c r="I176" i="42" s="1"/>
  <c r="E176" i="43" s="1"/>
  <c r="I176" i="43" s="1"/>
  <c r="E176" i="44" s="1"/>
  <c r="I176" i="44" s="1"/>
  <c r="E176" i="45" s="1"/>
  <c r="I176" i="45" s="1"/>
  <c r="E176" i="46" s="1"/>
  <c r="I176" i="46" s="1"/>
  <c r="E176" i="47" s="1"/>
  <c r="I176" i="47" s="1"/>
  <c r="E176" i="48" s="1"/>
  <c r="I176" i="48" s="1"/>
  <c r="E176" i="49" s="1"/>
  <c r="I176" i="49" s="1"/>
  <c r="I176" i="55" s="1"/>
  <c r="I175" i="28"/>
  <c r="E175" i="39" s="1"/>
  <c r="I175" i="39" s="1"/>
  <c r="E175" i="40" s="1"/>
  <c r="I175" i="40" s="1"/>
  <c r="E175" i="41" s="1"/>
  <c r="I175" i="41" s="1"/>
  <c r="E175" i="42" s="1"/>
  <c r="I175" i="42" s="1"/>
  <c r="E175" i="43" s="1"/>
  <c r="I175" i="43" s="1"/>
  <c r="E175" i="44" s="1"/>
  <c r="I175" i="44" s="1"/>
  <c r="E175" i="45" s="1"/>
  <c r="I175" i="45" s="1"/>
  <c r="E175" i="46" s="1"/>
  <c r="I175" i="46" s="1"/>
  <c r="E175" i="47" s="1"/>
  <c r="I175" i="47" s="1"/>
  <c r="E175" i="48" s="1"/>
  <c r="I175" i="48" s="1"/>
  <c r="E175" i="49" s="1"/>
  <c r="I175" i="49" s="1"/>
  <c r="I175" i="55" s="1"/>
  <c r="I174" i="28"/>
  <c r="E174" i="39" s="1"/>
  <c r="I174" i="39" s="1"/>
  <c r="E174" i="40" s="1"/>
  <c r="I174" i="40" s="1"/>
  <c r="E174" i="41" s="1"/>
  <c r="I174" i="41" s="1"/>
  <c r="E174" i="42" s="1"/>
  <c r="I174" i="42" s="1"/>
  <c r="E174" i="43" s="1"/>
  <c r="I174" i="43" s="1"/>
  <c r="E174" i="44" s="1"/>
  <c r="I174" i="44" s="1"/>
  <c r="E174" i="45" s="1"/>
  <c r="I174" i="45" s="1"/>
  <c r="E174" i="46" s="1"/>
  <c r="I174" i="46" s="1"/>
  <c r="E174" i="47" s="1"/>
  <c r="I174" i="47" s="1"/>
  <c r="E174" i="48" s="1"/>
  <c r="I174" i="48" s="1"/>
  <c r="E174" i="49" s="1"/>
  <c r="I174" i="49" s="1"/>
  <c r="I174" i="55" s="1"/>
  <c r="I173" i="28"/>
  <c r="E173" i="39" s="1"/>
  <c r="I173" i="39" s="1"/>
  <c r="E173" i="40" s="1"/>
  <c r="I173" i="40" s="1"/>
  <c r="E173" i="41" s="1"/>
  <c r="I173" i="41" s="1"/>
  <c r="E173" i="42" s="1"/>
  <c r="I173" i="42" s="1"/>
  <c r="E173" i="43" s="1"/>
  <c r="I173" i="43" s="1"/>
  <c r="E173" i="44" s="1"/>
  <c r="I173" i="44" s="1"/>
  <c r="E173" i="45" s="1"/>
  <c r="I173" i="45" s="1"/>
  <c r="E173" i="46" s="1"/>
  <c r="I173" i="46" s="1"/>
  <c r="E173" i="47" s="1"/>
  <c r="I173" i="47" s="1"/>
  <c r="E173" i="48" s="1"/>
  <c r="I173" i="48" s="1"/>
  <c r="E173" i="49" s="1"/>
  <c r="I173" i="49" s="1"/>
  <c r="I173" i="55" s="1"/>
  <c r="I172" i="28"/>
  <c r="E172" i="39" s="1"/>
  <c r="I172" i="39" s="1"/>
  <c r="E172" i="40" s="1"/>
  <c r="I172" i="40" s="1"/>
  <c r="E172" i="41" s="1"/>
  <c r="I172" i="41" s="1"/>
  <c r="E172" i="42" s="1"/>
  <c r="I172" i="42" s="1"/>
  <c r="E172" i="43" s="1"/>
  <c r="I172" i="43" s="1"/>
  <c r="E172" i="44" s="1"/>
  <c r="I172" i="44" s="1"/>
  <c r="E172" i="45" s="1"/>
  <c r="I172" i="45" s="1"/>
  <c r="E172" i="46" s="1"/>
  <c r="I172" i="46" s="1"/>
  <c r="E172" i="47" s="1"/>
  <c r="I172" i="47" s="1"/>
  <c r="E172" i="48" s="1"/>
  <c r="I172" i="48" s="1"/>
  <c r="E172" i="49" s="1"/>
  <c r="I172" i="49" s="1"/>
  <c r="I171" i="28"/>
  <c r="E171" i="39" s="1"/>
  <c r="I171" i="39" s="1"/>
  <c r="E171" i="40" s="1"/>
  <c r="I171" i="40" s="1"/>
  <c r="E171" i="41" s="1"/>
  <c r="I171" i="41" s="1"/>
  <c r="E171" i="42" s="1"/>
  <c r="I171" i="42" s="1"/>
  <c r="E171" i="43" s="1"/>
  <c r="I171" i="43" s="1"/>
  <c r="E171" i="44" s="1"/>
  <c r="I171" i="44" s="1"/>
  <c r="E171" i="45" s="1"/>
  <c r="I171" i="45" s="1"/>
  <c r="E171" i="46" s="1"/>
  <c r="I171" i="46" s="1"/>
  <c r="E171" i="47" s="1"/>
  <c r="I171" i="47" s="1"/>
  <c r="E171" i="48" s="1"/>
  <c r="I171" i="48" s="1"/>
  <c r="E171" i="49" s="1"/>
  <c r="I171" i="49" s="1"/>
  <c r="I170" i="28"/>
  <c r="E170" i="39" s="1"/>
  <c r="I170" i="39" s="1"/>
  <c r="E170" i="40" s="1"/>
  <c r="I170" i="40" s="1"/>
  <c r="E170" i="41" s="1"/>
  <c r="I170" i="41" s="1"/>
  <c r="E170" i="42" s="1"/>
  <c r="I170" i="42" s="1"/>
  <c r="E170" i="43" s="1"/>
  <c r="I170" i="43" s="1"/>
  <c r="E170" i="44" s="1"/>
  <c r="I170" i="44" s="1"/>
  <c r="E170" i="45" s="1"/>
  <c r="I170" i="45" s="1"/>
  <c r="E170" i="46" s="1"/>
  <c r="I170" i="46" s="1"/>
  <c r="E170" i="47" s="1"/>
  <c r="I170" i="47" s="1"/>
  <c r="E170" i="48" s="1"/>
  <c r="I170" i="48" s="1"/>
  <c r="E170" i="49" s="1"/>
  <c r="I170" i="49" s="1"/>
  <c r="I169" i="28"/>
  <c r="E169" i="39" s="1"/>
  <c r="I169" i="39" s="1"/>
  <c r="E169" i="40" s="1"/>
  <c r="I169" i="40" s="1"/>
  <c r="E169" i="41" s="1"/>
  <c r="I169" i="41" s="1"/>
  <c r="E169" i="42" s="1"/>
  <c r="I169" i="42" s="1"/>
  <c r="E169" i="43" s="1"/>
  <c r="I169" i="43" s="1"/>
  <c r="E169" i="44" s="1"/>
  <c r="I169" i="44" s="1"/>
  <c r="E169" i="45" s="1"/>
  <c r="I169" i="45" s="1"/>
  <c r="E169" i="46" s="1"/>
  <c r="I169" i="46" s="1"/>
  <c r="E169" i="47" s="1"/>
  <c r="I169" i="47" s="1"/>
  <c r="E169" i="48" s="1"/>
  <c r="I169" i="48" s="1"/>
  <c r="E169" i="49" s="1"/>
  <c r="I169" i="49" s="1"/>
  <c r="I168" i="28"/>
  <c r="E168" i="39" s="1"/>
  <c r="I168" i="39" s="1"/>
  <c r="E168" i="40" s="1"/>
  <c r="I168" i="40" s="1"/>
  <c r="E168" i="41" s="1"/>
  <c r="I168" i="41" s="1"/>
  <c r="E168" i="42" s="1"/>
  <c r="I168" i="42" s="1"/>
  <c r="E168" i="43" s="1"/>
  <c r="I168" i="43" s="1"/>
  <c r="E168" i="44" s="1"/>
  <c r="I168" i="44" s="1"/>
  <c r="E168" i="45" s="1"/>
  <c r="I168" i="45" s="1"/>
  <c r="E168" i="46" s="1"/>
  <c r="I168" i="46" s="1"/>
  <c r="E168" i="47" s="1"/>
  <c r="I168" i="47" s="1"/>
  <c r="E168" i="48" s="1"/>
  <c r="I168" i="48" s="1"/>
  <c r="E168" i="49" s="1"/>
  <c r="I168" i="49" s="1"/>
  <c r="I167" i="28"/>
  <c r="E167" i="39" s="1"/>
  <c r="I167" i="39" s="1"/>
  <c r="E167" i="40" s="1"/>
  <c r="I167" i="40" s="1"/>
  <c r="E167" i="41" s="1"/>
  <c r="I167" i="41" s="1"/>
  <c r="E167" i="42" s="1"/>
  <c r="I167" i="42" s="1"/>
  <c r="E167" i="43" s="1"/>
  <c r="I167" i="43" s="1"/>
  <c r="E167" i="44" s="1"/>
  <c r="I167" i="44" s="1"/>
  <c r="E167" i="45" s="1"/>
  <c r="I167" i="45" s="1"/>
  <c r="E167" i="46" s="1"/>
  <c r="I167" i="46" s="1"/>
  <c r="E167" i="47" s="1"/>
  <c r="I167" i="47" s="1"/>
  <c r="E167" i="48" s="1"/>
  <c r="I167" i="48" s="1"/>
  <c r="E167" i="49" s="1"/>
  <c r="I167" i="49" s="1"/>
  <c r="I166" i="28"/>
  <c r="E166" i="39" s="1"/>
  <c r="I166" i="39" s="1"/>
  <c r="E166" i="40" s="1"/>
  <c r="I166" i="40" s="1"/>
  <c r="E166" i="41" s="1"/>
  <c r="I166" i="41" s="1"/>
  <c r="E166" i="42" s="1"/>
  <c r="I166" i="42" s="1"/>
  <c r="E166" i="43" s="1"/>
  <c r="I166" i="43" s="1"/>
  <c r="E166" i="44" s="1"/>
  <c r="I166" i="44" s="1"/>
  <c r="E166" i="45" s="1"/>
  <c r="I166" i="45" s="1"/>
  <c r="E166" i="46" s="1"/>
  <c r="I166" i="46" s="1"/>
  <c r="E166" i="47" s="1"/>
  <c r="I166" i="47" s="1"/>
  <c r="E166" i="48" s="1"/>
  <c r="I166" i="48" s="1"/>
  <c r="E166" i="49" s="1"/>
  <c r="I166" i="49" s="1"/>
  <c r="I165" i="28"/>
  <c r="E165" i="39" s="1"/>
  <c r="I165" i="39" s="1"/>
  <c r="E165" i="40" s="1"/>
  <c r="I165" i="40" s="1"/>
  <c r="E165" i="41" s="1"/>
  <c r="I165" i="41" s="1"/>
  <c r="E165" i="42" s="1"/>
  <c r="I165" i="42" s="1"/>
  <c r="E165" i="43" s="1"/>
  <c r="I165" i="43" s="1"/>
  <c r="E165" i="44" s="1"/>
  <c r="I165" i="44" s="1"/>
  <c r="E165" i="45" s="1"/>
  <c r="I165" i="45" s="1"/>
  <c r="E165" i="46" s="1"/>
  <c r="I165" i="46" s="1"/>
  <c r="E165" i="47" s="1"/>
  <c r="I165" i="47" s="1"/>
  <c r="I164" i="28"/>
  <c r="E164" i="39" s="1"/>
  <c r="I164" i="39" s="1"/>
  <c r="E164" i="40" s="1"/>
  <c r="I164" i="40" s="1"/>
  <c r="E164" i="41" s="1"/>
  <c r="I164" i="41" s="1"/>
  <c r="E164" i="42" s="1"/>
  <c r="I164" i="42" s="1"/>
  <c r="E164" i="43" s="1"/>
  <c r="I164" i="43" s="1"/>
  <c r="E164" i="44" s="1"/>
  <c r="I164" i="44" s="1"/>
  <c r="E164" i="45" s="1"/>
  <c r="I164" i="45" s="1"/>
  <c r="E164" i="46" s="1"/>
  <c r="I164" i="46" s="1"/>
  <c r="E164" i="47" s="1"/>
  <c r="I164" i="47" s="1"/>
  <c r="E164" i="48" s="1"/>
  <c r="I164" i="48" s="1"/>
  <c r="E164" i="49" s="1"/>
  <c r="I164" i="49" s="1"/>
  <c r="I163" i="28"/>
  <c r="E163" i="39" s="1"/>
  <c r="I163" i="39" s="1"/>
  <c r="E163" i="40" s="1"/>
  <c r="I163" i="40" s="1"/>
  <c r="E163" i="41" s="1"/>
  <c r="I163" i="41" s="1"/>
  <c r="E163" i="42" s="1"/>
  <c r="I163" i="42" s="1"/>
  <c r="E163" i="43" s="1"/>
  <c r="I163" i="43" s="1"/>
  <c r="E163" i="44" s="1"/>
  <c r="I163" i="44" s="1"/>
  <c r="E163" i="45" s="1"/>
  <c r="I163" i="45" s="1"/>
  <c r="E163" i="46" s="1"/>
  <c r="I163" i="46" s="1"/>
  <c r="E163" i="47" s="1"/>
  <c r="I163" i="47" s="1"/>
  <c r="E163" i="48" s="1"/>
  <c r="I163" i="48" s="1"/>
  <c r="E163" i="49" s="1"/>
  <c r="I163" i="49" s="1"/>
  <c r="I162" i="28"/>
  <c r="E162" i="39" s="1"/>
  <c r="I162" i="39" s="1"/>
  <c r="E162" i="40" s="1"/>
  <c r="I162" i="40" s="1"/>
  <c r="E162" i="41" s="1"/>
  <c r="I162" i="41" s="1"/>
  <c r="E162" i="42" s="1"/>
  <c r="I162" i="42" s="1"/>
  <c r="E162" i="43" s="1"/>
  <c r="I162" i="43" s="1"/>
  <c r="E162" i="44" s="1"/>
  <c r="I162" i="44" s="1"/>
  <c r="E162" i="45" s="1"/>
  <c r="I162" i="45" s="1"/>
  <c r="I161" i="28"/>
  <c r="E161" i="39" s="1"/>
  <c r="I161" i="39" s="1"/>
  <c r="E161" i="40" s="1"/>
  <c r="I161" i="40" s="1"/>
  <c r="E161" i="41" s="1"/>
  <c r="I161" i="41" s="1"/>
  <c r="E161" i="42" s="1"/>
  <c r="I161" i="42" s="1"/>
  <c r="E161" i="43" s="1"/>
  <c r="I161" i="43" s="1"/>
  <c r="E161" i="44" s="1"/>
  <c r="I161" i="44" s="1"/>
  <c r="E161" i="45" s="1"/>
  <c r="I161" i="45" s="1"/>
  <c r="E161" i="46" s="1"/>
  <c r="I161" i="46" s="1"/>
  <c r="E161" i="47" s="1"/>
  <c r="I161" i="47" s="1"/>
  <c r="E161" i="48" s="1"/>
  <c r="I161" i="48" s="1"/>
  <c r="E161" i="49" s="1"/>
  <c r="I161" i="49" s="1"/>
  <c r="I160" i="28"/>
  <c r="E160" i="39" s="1"/>
  <c r="I160" i="39" s="1"/>
  <c r="E160" i="40" s="1"/>
  <c r="I160" i="40" s="1"/>
  <c r="E160" i="41" s="1"/>
  <c r="I160" i="41" s="1"/>
  <c r="E160" i="42" s="1"/>
  <c r="I160" i="42" s="1"/>
  <c r="E160" i="43" s="1"/>
  <c r="I160" i="43" s="1"/>
  <c r="E160" i="44" s="1"/>
  <c r="I160" i="44" s="1"/>
  <c r="E160" i="45" s="1"/>
  <c r="I160" i="45" s="1"/>
  <c r="E160" i="46" s="1"/>
  <c r="I160" i="46" s="1"/>
  <c r="E160" i="47" s="1"/>
  <c r="I160" i="47" s="1"/>
  <c r="E160" i="48" s="1"/>
  <c r="I160" i="48" s="1"/>
  <c r="E160" i="49" s="1"/>
  <c r="I160" i="49" s="1"/>
  <c r="I159" i="28"/>
  <c r="E159" i="39" s="1"/>
  <c r="I159" i="39" s="1"/>
  <c r="E159" i="40" s="1"/>
  <c r="I159" i="40" s="1"/>
  <c r="E159" i="41" s="1"/>
  <c r="I159" i="41" s="1"/>
  <c r="E159" i="42" s="1"/>
  <c r="I159" i="42" s="1"/>
  <c r="E159" i="43" s="1"/>
  <c r="I159" i="43" s="1"/>
  <c r="E159" i="44" s="1"/>
  <c r="I159" i="44" s="1"/>
  <c r="E159" i="45" s="1"/>
  <c r="I159" i="45" s="1"/>
  <c r="E159" i="46" s="1"/>
  <c r="I159" i="46" s="1"/>
  <c r="E159" i="47" s="1"/>
  <c r="I159" i="47" s="1"/>
  <c r="E159" i="48" s="1"/>
  <c r="I159" i="48" s="1"/>
  <c r="E159" i="49" s="1"/>
  <c r="I159" i="49" s="1"/>
  <c r="I158" i="28"/>
  <c r="E158" i="39" s="1"/>
  <c r="I158" i="39" s="1"/>
  <c r="E158" i="40" s="1"/>
  <c r="I158" i="40" s="1"/>
  <c r="E158" i="41" s="1"/>
  <c r="I158" i="41" s="1"/>
  <c r="E158" i="42" s="1"/>
  <c r="I158" i="42" s="1"/>
  <c r="E158" i="43" s="1"/>
  <c r="I158" i="43" s="1"/>
  <c r="E158" i="44" s="1"/>
  <c r="I158" i="44" s="1"/>
  <c r="E158" i="45" s="1"/>
  <c r="I158" i="45" s="1"/>
  <c r="E158" i="46" s="1"/>
  <c r="I158" i="46" s="1"/>
  <c r="E158" i="47" s="1"/>
  <c r="I158" i="47" s="1"/>
  <c r="E158" i="48" s="1"/>
  <c r="I158" i="48" s="1"/>
  <c r="E158" i="49" s="1"/>
  <c r="I158" i="49" s="1"/>
  <c r="I157" i="28"/>
  <c r="E157" i="39" s="1"/>
  <c r="I157" i="39" s="1"/>
  <c r="E157" i="40" s="1"/>
  <c r="I157" i="40" s="1"/>
  <c r="E157" i="41" s="1"/>
  <c r="I157" i="41" s="1"/>
  <c r="E157" i="42" s="1"/>
  <c r="I157" i="42" s="1"/>
  <c r="E157" i="43" s="1"/>
  <c r="I157" i="43" s="1"/>
  <c r="E157" i="44" s="1"/>
  <c r="I157" i="44" s="1"/>
  <c r="E157" i="45" s="1"/>
  <c r="I157" i="45" s="1"/>
  <c r="E157" i="46" s="1"/>
  <c r="I157" i="46" s="1"/>
  <c r="E157" i="47" s="1"/>
  <c r="I157" i="47" s="1"/>
  <c r="E157" i="48" s="1"/>
  <c r="I157" i="48" s="1"/>
  <c r="E157" i="49" s="1"/>
  <c r="I157" i="49" s="1"/>
  <c r="I156" i="28"/>
  <c r="E156" i="39" s="1"/>
  <c r="I156" i="39" s="1"/>
  <c r="E156" i="40" s="1"/>
  <c r="I156" i="40" s="1"/>
  <c r="E156" i="41" s="1"/>
  <c r="I156" i="41" s="1"/>
  <c r="E156" i="42" s="1"/>
  <c r="I156" i="42" s="1"/>
  <c r="E156" i="43" s="1"/>
  <c r="I156" i="43" s="1"/>
  <c r="E156" i="44" s="1"/>
  <c r="I156" i="44" s="1"/>
  <c r="E156" i="45" s="1"/>
  <c r="I156" i="45" s="1"/>
  <c r="E156" i="46" s="1"/>
  <c r="I156" i="46" s="1"/>
  <c r="E156" i="47" s="1"/>
  <c r="I156" i="47" s="1"/>
  <c r="E156" i="48" s="1"/>
  <c r="I156" i="48" s="1"/>
  <c r="E156" i="49" s="1"/>
  <c r="I156" i="49" s="1"/>
  <c r="I155" i="28"/>
  <c r="E155" i="39" s="1"/>
  <c r="I155" i="39" s="1"/>
  <c r="E155" i="40" s="1"/>
  <c r="I155" i="40" s="1"/>
  <c r="E155" i="41" s="1"/>
  <c r="I155" i="41" s="1"/>
  <c r="E155" i="42" s="1"/>
  <c r="I155" i="42" s="1"/>
  <c r="E155" i="43" s="1"/>
  <c r="I155" i="43" s="1"/>
  <c r="E155" i="44" s="1"/>
  <c r="I155" i="44" s="1"/>
  <c r="E155" i="45" s="1"/>
  <c r="I155" i="45" s="1"/>
  <c r="E155" i="46" s="1"/>
  <c r="I155" i="46" s="1"/>
  <c r="E155" i="47" s="1"/>
  <c r="I155" i="47" s="1"/>
  <c r="E155" i="48" s="1"/>
  <c r="I155" i="48" s="1"/>
  <c r="E155" i="49" s="1"/>
  <c r="I155" i="49" s="1"/>
  <c r="I154" i="28"/>
  <c r="E154" i="39" s="1"/>
  <c r="I154" i="39" s="1"/>
  <c r="E154" i="40" s="1"/>
  <c r="I154" i="40" s="1"/>
  <c r="E154" i="41" s="1"/>
  <c r="I154" i="41" s="1"/>
  <c r="E154" i="42" s="1"/>
  <c r="I154" i="42" s="1"/>
  <c r="E154" i="43" s="1"/>
  <c r="I154" i="43" s="1"/>
  <c r="E154" i="44" s="1"/>
  <c r="I154" i="44" s="1"/>
  <c r="E154" i="45" s="1"/>
  <c r="I154" i="45" s="1"/>
  <c r="E154" i="46" s="1"/>
  <c r="I154" i="46" s="1"/>
  <c r="E154" i="47" s="1"/>
  <c r="I154" i="47" s="1"/>
  <c r="E154" i="48" s="1"/>
  <c r="I154" i="48" s="1"/>
  <c r="E154" i="49" s="1"/>
  <c r="I154" i="49" s="1"/>
  <c r="I153" i="28"/>
  <c r="E153" i="39" s="1"/>
  <c r="I153" i="39" s="1"/>
  <c r="E153" i="40" s="1"/>
  <c r="I153" i="40" s="1"/>
  <c r="E153" i="41" s="1"/>
  <c r="I153" i="41" s="1"/>
  <c r="E153" i="42" s="1"/>
  <c r="I153" i="42" s="1"/>
  <c r="E153" i="43" s="1"/>
  <c r="I153" i="43" s="1"/>
  <c r="E153" i="44" s="1"/>
  <c r="I153" i="44" s="1"/>
  <c r="E153" i="45" s="1"/>
  <c r="I153" i="45" s="1"/>
  <c r="E153" i="46" s="1"/>
  <c r="I153" i="46" s="1"/>
  <c r="E153" i="47" s="1"/>
  <c r="I153" i="47" s="1"/>
  <c r="E153" i="48" s="1"/>
  <c r="I153" i="48" s="1"/>
  <c r="E153" i="49" s="1"/>
  <c r="I153" i="49" s="1"/>
  <c r="I152" i="28"/>
  <c r="E152" i="39" s="1"/>
  <c r="I152" i="39" s="1"/>
  <c r="E152" i="40" s="1"/>
  <c r="I152" i="40" s="1"/>
  <c r="E152" i="41" s="1"/>
  <c r="I152" i="41" s="1"/>
  <c r="E152" i="42" s="1"/>
  <c r="I152" i="42" s="1"/>
  <c r="E152" i="43" s="1"/>
  <c r="I152" i="43" s="1"/>
  <c r="E152" i="44" s="1"/>
  <c r="I152" i="44" s="1"/>
  <c r="E152" i="45" s="1"/>
  <c r="I152" i="45" s="1"/>
  <c r="E152" i="46" s="1"/>
  <c r="I152" i="46" s="1"/>
  <c r="E152" i="47" s="1"/>
  <c r="I152" i="47" s="1"/>
  <c r="E152" i="48" s="1"/>
  <c r="I152" i="48" s="1"/>
  <c r="E152" i="49" s="1"/>
  <c r="I152" i="49" s="1"/>
  <c r="I151" i="28"/>
  <c r="E151" i="39" s="1"/>
  <c r="I151" i="39" s="1"/>
  <c r="E151" i="40" s="1"/>
  <c r="I151" i="40" s="1"/>
  <c r="E151" i="41" s="1"/>
  <c r="I151" i="41" s="1"/>
  <c r="E151" i="42" s="1"/>
  <c r="I151" i="42" s="1"/>
  <c r="E151" i="43" s="1"/>
  <c r="I151" i="43" s="1"/>
  <c r="E151" i="44" s="1"/>
  <c r="I151" i="44" s="1"/>
  <c r="E151" i="45" s="1"/>
  <c r="I151" i="45" s="1"/>
  <c r="E151" i="46" s="1"/>
  <c r="I151" i="46" s="1"/>
  <c r="E151" i="47" s="1"/>
  <c r="I151" i="47" s="1"/>
  <c r="E151" i="48" s="1"/>
  <c r="I151" i="48" s="1"/>
  <c r="E151" i="49" s="1"/>
  <c r="I151" i="49" s="1"/>
  <c r="I150" i="28"/>
  <c r="E150" i="39" s="1"/>
  <c r="I150" i="39" s="1"/>
  <c r="E150" i="40" s="1"/>
  <c r="I150" i="40" s="1"/>
  <c r="E150" i="41" s="1"/>
  <c r="I150" i="41" s="1"/>
  <c r="E150" i="42" s="1"/>
  <c r="I150" i="42" s="1"/>
  <c r="E150" i="43" s="1"/>
  <c r="I150" i="43" s="1"/>
  <c r="E150" i="44" s="1"/>
  <c r="I150" i="44" s="1"/>
  <c r="E150" i="45" s="1"/>
  <c r="I150" i="45" s="1"/>
  <c r="E150" i="46" s="1"/>
  <c r="I150" i="46" s="1"/>
  <c r="E150" i="47" s="1"/>
  <c r="I150" i="47" s="1"/>
  <c r="E150" i="48" s="1"/>
  <c r="I150" i="48" s="1"/>
  <c r="E150" i="49" s="1"/>
  <c r="I150" i="49" s="1"/>
  <c r="I149" i="28"/>
  <c r="E149" i="39" s="1"/>
  <c r="I149" i="39" s="1"/>
  <c r="E149" i="40" s="1"/>
  <c r="I149" i="40" s="1"/>
  <c r="E149" i="41" s="1"/>
  <c r="I149" i="41" s="1"/>
  <c r="E149" i="42" s="1"/>
  <c r="I149" i="42" s="1"/>
  <c r="E149" i="43" s="1"/>
  <c r="I149" i="43" s="1"/>
  <c r="E149" i="44" s="1"/>
  <c r="I149" i="44" s="1"/>
  <c r="E149" i="45" s="1"/>
  <c r="I149" i="45" s="1"/>
  <c r="E149" i="46" s="1"/>
  <c r="I149" i="46" s="1"/>
  <c r="E149" i="47" s="1"/>
  <c r="I149" i="47" s="1"/>
  <c r="E149" i="48" s="1"/>
  <c r="I149" i="48" s="1"/>
  <c r="E149" i="49" s="1"/>
  <c r="I149" i="49" s="1"/>
  <c r="I148" i="28"/>
  <c r="E148" i="39" s="1"/>
  <c r="I148" i="39" s="1"/>
  <c r="E148" i="40" s="1"/>
  <c r="I148" i="40" s="1"/>
  <c r="E148" i="41" s="1"/>
  <c r="I148" i="41" s="1"/>
  <c r="E148" i="42" s="1"/>
  <c r="I148" i="42" s="1"/>
  <c r="E148" i="43" s="1"/>
  <c r="I148" i="43" s="1"/>
  <c r="E148" i="44" s="1"/>
  <c r="I148" i="44" s="1"/>
  <c r="E148" i="45" s="1"/>
  <c r="I148" i="45" s="1"/>
  <c r="E148" i="46" s="1"/>
  <c r="I148" i="46" s="1"/>
  <c r="E148" i="47" s="1"/>
  <c r="I148" i="47" s="1"/>
  <c r="E148" i="48" s="1"/>
  <c r="I148" i="48" s="1"/>
  <c r="E148" i="49" s="1"/>
  <c r="I148" i="49" s="1"/>
  <c r="I147" i="28"/>
  <c r="E147" i="39" s="1"/>
  <c r="I147" i="39" s="1"/>
  <c r="E147" i="40" s="1"/>
  <c r="I147" i="40" s="1"/>
  <c r="E147" i="41" s="1"/>
  <c r="I147" i="41" s="1"/>
  <c r="E147" i="42" s="1"/>
  <c r="I147" i="42" s="1"/>
  <c r="E147" i="43" s="1"/>
  <c r="I147" i="43" s="1"/>
  <c r="E147" i="44" s="1"/>
  <c r="I147" i="44" s="1"/>
  <c r="E147" i="45" s="1"/>
  <c r="I147" i="45" s="1"/>
  <c r="E147" i="46" s="1"/>
  <c r="I147" i="46" s="1"/>
  <c r="E147" i="47" s="1"/>
  <c r="I147" i="47" s="1"/>
  <c r="E147" i="48" s="1"/>
  <c r="I147" i="48" s="1"/>
  <c r="E147" i="49" s="1"/>
  <c r="I147" i="49" s="1"/>
  <c r="I146" i="28"/>
  <c r="E146" i="39" s="1"/>
  <c r="I146" i="39" s="1"/>
  <c r="E146" i="40" s="1"/>
  <c r="I146" i="40" s="1"/>
  <c r="E146" i="41" s="1"/>
  <c r="I146" i="41" s="1"/>
  <c r="E146" i="42" s="1"/>
  <c r="I146" i="42" s="1"/>
  <c r="E146" i="43" s="1"/>
  <c r="I146" i="43" s="1"/>
  <c r="E146" i="44" s="1"/>
  <c r="I146" i="44" s="1"/>
  <c r="E146" i="45" s="1"/>
  <c r="I146" i="45" s="1"/>
  <c r="E146" i="46" s="1"/>
  <c r="I146" i="46" s="1"/>
  <c r="E146" i="47" s="1"/>
  <c r="I146" i="47" s="1"/>
  <c r="E146" i="48" s="1"/>
  <c r="I146" i="48" s="1"/>
  <c r="E146" i="49" s="1"/>
  <c r="I146" i="49" s="1"/>
  <c r="I145" i="28"/>
  <c r="E145" i="39" s="1"/>
  <c r="I145" i="39" s="1"/>
  <c r="E145" i="40" s="1"/>
  <c r="I145" i="40" s="1"/>
  <c r="E145" i="41" s="1"/>
  <c r="I145" i="41" s="1"/>
  <c r="E145" i="42" s="1"/>
  <c r="I145" i="42" s="1"/>
  <c r="E145" i="43" s="1"/>
  <c r="I145" i="43" s="1"/>
  <c r="E145" i="44" s="1"/>
  <c r="I145" i="44" s="1"/>
  <c r="E145" i="45" s="1"/>
  <c r="I145" i="45" s="1"/>
  <c r="E145" i="46" s="1"/>
  <c r="I145" i="46" s="1"/>
  <c r="E145" i="47" s="1"/>
  <c r="I145" i="47" s="1"/>
  <c r="E145" i="48" s="1"/>
  <c r="I145" i="48" s="1"/>
  <c r="E145" i="49" s="1"/>
  <c r="I145" i="49" s="1"/>
  <c r="I144" i="28"/>
  <c r="E144" i="39" s="1"/>
  <c r="I144" i="39" s="1"/>
  <c r="E144" i="40" s="1"/>
  <c r="I144" i="40" s="1"/>
  <c r="E144" i="41" s="1"/>
  <c r="I144" i="41" s="1"/>
  <c r="E144" i="42" s="1"/>
  <c r="I144" i="42" s="1"/>
  <c r="E144" i="43" s="1"/>
  <c r="I144" i="43" s="1"/>
  <c r="E144" i="44" s="1"/>
  <c r="I144" i="44" s="1"/>
  <c r="E144" i="45" s="1"/>
  <c r="I144" i="45" s="1"/>
  <c r="E144" i="46" s="1"/>
  <c r="I144" i="46" s="1"/>
  <c r="E144" i="47" s="1"/>
  <c r="I144" i="47" s="1"/>
  <c r="E144" i="48" s="1"/>
  <c r="I144" i="48" s="1"/>
  <c r="E144" i="49" s="1"/>
  <c r="I144" i="49" s="1"/>
  <c r="I143" i="28"/>
  <c r="E143" i="39" s="1"/>
  <c r="I143" i="39" s="1"/>
  <c r="E143" i="40" s="1"/>
  <c r="I143" i="40" s="1"/>
  <c r="E143" i="41" s="1"/>
  <c r="I143" i="41" s="1"/>
  <c r="E143" i="42" s="1"/>
  <c r="I143" i="42" s="1"/>
  <c r="E143" i="43" s="1"/>
  <c r="I143" i="43" s="1"/>
  <c r="E143" i="44" s="1"/>
  <c r="I143" i="44" s="1"/>
  <c r="E143" i="45" s="1"/>
  <c r="I143" i="45" s="1"/>
  <c r="E143" i="46" s="1"/>
  <c r="I143" i="46" s="1"/>
  <c r="E143" i="47" s="1"/>
  <c r="I143" i="47" s="1"/>
  <c r="E143" i="48" s="1"/>
  <c r="I143" i="48" s="1"/>
  <c r="E143" i="49" s="1"/>
  <c r="I143" i="49" s="1"/>
  <c r="I142" i="28"/>
  <c r="E142" i="39" s="1"/>
  <c r="I142" i="39" s="1"/>
  <c r="E142" i="40" s="1"/>
  <c r="I142" i="40" s="1"/>
  <c r="E142" i="41" s="1"/>
  <c r="I142" i="41" s="1"/>
  <c r="E142" i="42" s="1"/>
  <c r="I142" i="42" s="1"/>
  <c r="E142" i="43" s="1"/>
  <c r="I142" i="43" s="1"/>
  <c r="E142" i="44" s="1"/>
  <c r="I142" i="44" s="1"/>
  <c r="E142" i="45" s="1"/>
  <c r="I142" i="45" s="1"/>
  <c r="E142" i="46" s="1"/>
  <c r="I142" i="46" s="1"/>
  <c r="E142" i="47" s="1"/>
  <c r="I142" i="47" s="1"/>
  <c r="E142" i="48" s="1"/>
  <c r="I142" i="48" s="1"/>
  <c r="E142" i="49" s="1"/>
  <c r="I142" i="49" s="1"/>
  <c r="I141" i="28"/>
  <c r="E141" i="39" s="1"/>
  <c r="I141" i="39" s="1"/>
  <c r="E141" i="40" s="1"/>
  <c r="I141" i="40" s="1"/>
  <c r="E141" i="41" s="1"/>
  <c r="I141" i="41" s="1"/>
  <c r="E141" i="42" s="1"/>
  <c r="I141" i="42" s="1"/>
  <c r="E141" i="43" s="1"/>
  <c r="I141" i="43" s="1"/>
  <c r="E141" i="44" s="1"/>
  <c r="I141" i="44" s="1"/>
  <c r="E141" i="45" s="1"/>
  <c r="I141" i="45" s="1"/>
  <c r="E141" i="46" s="1"/>
  <c r="I141" i="46" s="1"/>
  <c r="E141" i="47" s="1"/>
  <c r="I141" i="47" s="1"/>
  <c r="E141" i="48" s="1"/>
  <c r="I141" i="48" s="1"/>
  <c r="E141" i="49" s="1"/>
  <c r="I141" i="49" s="1"/>
  <c r="I140" i="28"/>
  <c r="E140" i="39" s="1"/>
  <c r="I140" i="39" s="1"/>
  <c r="E140" i="40" s="1"/>
  <c r="I140" i="40" s="1"/>
  <c r="E140" i="41" s="1"/>
  <c r="I140" i="41" s="1"/>
  <c r="E140" i="42" s="1"/>
  <c r="I140" i="42" s="1"/>
  <c r="E140" i="43" s="1"/>
  <c r="I140" i="43" s="1"/>
  <c r="E140" i="44" s="1"/>
  <c r="I140" i="44" s="1"/>
  <c r="E140" i="45" s="1"/>
  <c r="I140" i="45" s="1"/>
  <c r="E140" i="46" s="1"/>
  <c r="I140" i="46" s="1"/>
  <c r="E140" i="47" s="1"/>
  <c r="I140" i="47" s="1"/>
  <c r="E140" i="48" s="1"/>
  <c r="I140" i="48" s="1"/>
  <c r="E140" i="49" s="1"/>
  <c r="I140" i="49" s="1"/>
  <c r="I139" i="28"/>
  <c r="E139" i="39" s="1"/>
  <c r="I139" i="39" s="1"/>
  <c r="E139" i="40" s="1"/>
  <c r="I139" i="40" s="1"/>
  <c r="E139" i="41" s="1"/>
  <c r="I139" i="41" s="1"/>
  <c r="E139" i="42" s="1"/>
  <c r="I139" i="42" s="1"/>
  <c r="E139" i="43" s="1"/>
  <c r="I139" i="43" s="1"/>
  <c r="E139" i="44" s="1"/>
  <c r="I139" i="44" s="1"/>
  <c r="E139" i="45" s="1"/>
  <c r="I139" i="45" s="1"/>
  <c r="E139" i="46" s="1"/>
  <c r="I139" i="46" s="1"/>
  <c r="E139" i="47" s="1"/>
  <c r="I139" i="47" s="1"/>
  <c r="E139" i="48" s="1"/>
  <c r="I139" i="48" s="1"/>
  <c r="E139" i="49" s="1"/>
  <c r="I139" i="49" s="1"/>
  <c r="I138" i="28"/>
  <c r="E138" i="39" s="1"/>
  <c r="I138" i="39" s="1"/>
  <c r="E138" i="40" s="1"/>
  <c r="I138" i="40" s="1"/>
  <c r="E138" i="41" s="1"/>
  <c r="I138" i="41" s="1"/>
  <c r="E138" i="42" s="1"/>
  <c r="I138" i="42" s="1"/>
  <c r="E138" i="43" s="1"/>
  <c r="I138" i="43" s="1"/>
  <c r="E138" i="44" s="1"/>
  <c r="I138" i="44" s="1"/>
  <c r="E138" i="45" s="1"/>
  <c r="I138" i="45" s="1"/>
  <c r="E138" i="46" s="1"/>
  <c r="I138" i="46" s="1"/>
  <c r="E138" i="47" s="1"/>
  <c r="I138" i="47" s="1"/>
  <c r="E138" i="48" s="1"/>
  <c r="I138" i="48" s="1"/>
  <c r="E138" i="49" s="1"/>
  <c r="I138" i="49" s="1"/>
  <c r="I137" i="28"/>
  <c r="E137" i="39" s="1"/>
  <c r="I137" i="39" s="1"/>
  <c r="E137" i="40" s="1"/>
  <c r="I137" i="40" s="1"/>
  <c r="E137" i="41" s="1"/>
  <c r="I137" i="41" s="1"/>
  <c r="E137" i="42" s="1"/>
  <c r="I137" i="42" s="1"/>
  <c r="E137" i="43" s="1"/>
  <c r="I137" i="43" s="1"/>
  <c r="E137" i="44" s="1"/>
  <c r="I137" i="44" s="1"/>
  <c r="E137" i="45" s="1"/>
  <c r="I137" i="45" s="1"/>
  <c r="E137" i="46" s="1"/>
  <c r="I137" i="46" s="1"/>
  <c r="E137" i="47" s="1"/>
  <c r="I137" i="47" s="1"/>
  <c r="E137" i="48" s="1"/>
  <c r="I137" i="48" s="1"/>
  <c r="E137" i="49" s="1"/>
  <c r="I137" i="49" s="1"/>
  <c r="I136" i="28"/>
  <c r="E136" i="39" s="1"/>
  <c r="I136" i="39" s="1"/>
  <c r="E136" i="40" s="1"/>
  <c r="I136" i="40" s="1"/>
  <c r="E136" i="41" s="1"/>
  <c r="I136" i="41" s="1"/>
  <c r="E136" i="42" s="1"/>
  <c r="I136" i="42" s="1"/>
  <c r="E136" i="43" s="1"/>
  <c r="I136" i="43" s="1"/>
  <c r="E136" i="44" s="1"/>
  <c r="I136" i="44" s="1"/>
  <c r="E136" i="45" s="1"/>
  <c r="I136" i="45" s="1"/>
  <c r="E136" i="46" s="1"/>
  <c r="I136" i="46" s="1"/>
  <c r="E136" i="47" s="1"/>
  <c r="I136" i="47" s="1"/>
  <c r="E136" i="48" s="1"/>
  <c r="I136" i="48" s="1"/>
  <c r="E136" i="49" s="1"/>
  <c r="I136" i="49" s="1"/>
  <c r="I135" i="28"/>
  <c r="E135" i="39" s="1"/>
  <c r="I135" i="39" s="1"/>
  <c r="E135" i="40" s="1"/>
  <c r="I135" i="40" s="1"/>
  <c r="E135" i="41" s="1"/>
  <c r="I135" i="41" s="1"/>
  <c r="E135" i="42" s="1"/>
  <c r="I135" i="42" s="1"/>
  <c r="E135" i="43" s="1"/>
  <c r="I135" i="43" s="1"/>
  <c r="E135" i="44" s="1"/>
  <c r="I135" i="44" s="1"/>
  <c r="E135" i="45" s="1"/>
  <c r="I135" i="45" s="1"/>
  <c r="E135" i="46" s="1"/>
  <c r="I135" i="46" s="1"/>
  <c r="E135" i="47" s="1"/>
  <c r="I135" i="47" s="1"/>
  <c r="E135" i="48" s="1"/>
  <c r="I135" i="48" s="1"/>
  <c r="E135" i="49" s="1"/>
  <c r="I135" i="49" s="1"/>
  <c r="I134" i="28"/>
  <c r="E134" i="39" s="1"/>
  <c r="I134" i="39" s="1"/>
  <c r="E134" i="40" s="1"/>
  <c r="I134" i="40" s="1"/>
  <c r="E134" i="41" s="1"/>
  <c r="I134" i="41" s="1"/>
  <c r="E134" i="42" s="1"/>
  <c r="I134" i="42" s="1"/>
  <c r="E134" i="43" s="1"/>
  <c r="I134" i="43" s="1"/>
  <c r="E134" i="44" s="1"/>
  <c r="I134" i="44" s="1"/>
  <c r="E134" i="45" s="1"/>
  <c r="I134" i="45" s="1"/>
  <c r="E134" i="46" s="1"/>
  <c r="I134" i="46" s="1"/>
  <c r="E134" i="47" s="1"/>
  <c r="I134" i="47" s="1"/>
  <c r="E134" i="48" s="1"/>
  <c r="I134" i="48" s="1"/>
  <c r="E134" i="49" s="1"/>
  <c r="I134" i="49" s="1"/>
  <c r="I133" i="28"/>
  <c r="E133" i="39" s="1"/>
  <c r="I133" i="39" s="1"/>
  <c r="E133" i="40" s="1"/>
  <c r="I133" i="40" s="1"/>
  <c r="E133" i="41" s="1"/>
  <c r="I133" i="41" s="1"/>
  <c r="E133" i="42" s="1"/>
  <c r="I133" i="42" s="1"/>
  <c r="E133" i="43" s="1"/>
  <c r="I133" i="43" s="1"/>
  <c r="E133" i="44" s="1"/>
  <c r="I133" i="44" s="1"/>
  <c r="E133" i="45" s="1"/>
  <c r="I133" i="45" s="1"/>
  <c r="E133" i="46" s="1"/>
  <c r="I133" i="46" s="1"/>
  <c r="E133" i="47" s="1"/>
  <c r="I133" i="47" s="1"/>
  <c r="E133" i="48" s="1"/>
  <c r="I133" i="48" s="1"/>
  <c r="E133" i="49" s="1"/>
  <c r="I133" i="49" s="1"/>
  <c r="I132" i="28"/>
  <c r="E132" i="39" s="1"/>
  <c r="I132" i="39" s="1"/>
  <c r="E132" i="40" s="1"/>
  <c r="I132" i="40" s="1"/>
  <c r="E132" i="41" s="1"/>
  <c r="I132" i="41" s="1"/>
  <c r="E132" i="42" s="1"/>
  <c r="I132" i="42" s="1"/>
  <c r="E132" i="43" s="1"/>
  <c r="I132" i="43" s="1"/>
  <c r="E132" i="44" s="1"/>
  <c r="I132" i="44" s="1"/>
  <c r="E132" i="45" s="1"/>
  <c r="I132" i="45" s="1"/>
  <c r="E132" i="46" s="1"/>
  <c r="I132" i="46" s="1"/>
  <c r="E132" i="47" s="1"/>
  <c r="I132" i="47" s="1"/>
  <c r="E132" i="48" s="1"/>
  <c r="I132" i="48" s="1"/>
  <c r="E132" i="49" s="1"/>
  <c r="I132" i="49" s="1"/>
  <c r="I131" i="28"/>
  <c r="E131" i="39" s="1"/>
  <c r="I131" i="39" s="1"/>
  <c r="E131" i="40" s="1"/>
  <c r="I131" i="40" s="1"/>
  <c r="E131" i="41" s="1"/>
  <c r="I131" i="41" s="1"/>
  <c r="E131" i="42" s="1"/>
  <c r="I131" i="42" s="1"/>
  <c r="E131" i="43" s="1"/>
  <c r="I131" i="43" s="1"/>
  <c r="E131" i="44" s="1"/>
  <c r="I131" i="44" s="1"/>
  <c r="E131" i="45" s="1"/>
  <c r="I131" i="45" s="1"/>
  <c r="E131" i="46" s="1"/>
  <c r="I131" i="46" s="1"/>
  <c r="E131" i="47" s="1"/>
  <c r="I131" i="47" s="1"/>
  <c r="E131" i="48" s="1"/>
  <c r="I131" i="48" s="1"/>
  <c r="E131" i="49" s="1"/>
  <c r="I131" i="49" s="1"/>
  <c r="I130" i="28"/>
  <c r="E130" i="39" s="1"/>
  <c r="I130" i="39" s="1"/>
  <c r="E130" i="40" s="1"/>
  <c r="I130" i="40" s="1"/>
  <c r="E130" i="41" s="1"/>
  <c r="I130" i="41" s="1"/>
  <c r="E130" i="42" s="1"/>
  <c r="I130" i="42" s="1"/>
  <c r="E130" i="43" s="1"/>
  <c r="I130" i="43" s="1"/>
  <c r="E130" i="44" s="1"/>
  <c r="I130" i="44" s="1"/>
  <c r="E130" i="45" s="1"/>
  <c r="I130" i="45" s="1"/>
  <c r="E130" i="46" s="1"/>
  <c r="I130" i="46" s="1"/>
  <c r="E130" i="47" s="1"/>
  <c r="I130" i="47" s="1"/>
  <c r="E130" i="48" s="1"/>
  <c r="I130" i="48" s="1"/>
  <c r="E130" i="49" s="1"/>
  <c r="I130" i="49" s="1"/>
  <c r="I129" i="28"/>
  <c r="E129" i="39" s="1"/>
  <c r="I129" i="39" s="1"/>
  <c r="E129" i="40" s="1"/>
  <c r="I129" i="40" s="1"/>
  <c r="E129" i="41" s="1"/>
  <c r="I129" i="41" s="1"/>
  <c r="E129" i="42" s="1"/>
  <c r="I129" i="42" s="1"/>
  <c r="E129" i="43" s="1"/>
  <c r="I129" i="43" s="1"/>
  <c r="E129" i="44" s="1"/>
  <c r="I129" i="44" s="1"/>
  <c r="E129" i="45" s="1"/>
  <c r="I129" i="45" s="1"/>
  <c r="E129" i="46" s="1"/>
  <c r="I129" i="46" s="1"/>
  <c r="E129" i="47" s="1"/>
  <c r="I129" i="47" s="1"/>
  <c r="E129" i="48" s="1"/>
  <c r="I129" i="48" s="1"/>
  <c r="E129" i="49" s="1"/>
  <c r="I129" i="49" s="1"/>
  <c r="I128" i="28"/>
  <c r="E128" i="39" s="1"/>
  <c r="I128" i="39" s="1"/>
  <c r="E128" i="40" s="1"/>
  <c r="I128" i="40" s="1"/>
  <c r="E128" i="41" s="1"/>
  <c r="I128" i="41" s="1"/>
  <c r="E128" i="42" s="1"/>
  <c r="I128" i="42" s="1"/>
  <c r="E128" i="43" s="1"/>
  <c r="I128" i="43" s="1"/>
  <c r="E128" i="44" s="1"/>
  <c r="I128" i="44" s="1"/>
  <c r="E128" i="45" s="1"/>
  <c r="I128" i="45" s="1"/>
  <c r="E128" i="46" s="1"/>
  <c r="I128" i="46" s="1"/>
  <c r="E128" i="47" s="1"/>
  <c r="I128" i="47" s="1"/>
  <c r="E128" i="48" s="1"/>
  <c r="I128" i="48" s="1"/>
  <c r="E128" i="49" s="1"/>
  <c r="I128" i="49" s="1"/>
  <c r="I127" i="28"/>
  <c r="E127" i="39" s="1"/>
  <c r="I127" i="39" s="1"/>
  <c r="E127" i="40" s="1"/>
  <c r="I127" i="40" s="1"/>
  <c r="E127" i="41" s="1"/>
  <c r="I127" i="41" s="1"/>
  <c r="E127" i="42" s="1"/>
  <c r="I127" i="42" s="1"/>
  <c r="E127" i="43" s="1"/>
  <c r="I127" i="43" s="1"/>
  <c r="E127" i="44" s="1"/>
  <c r="I127" i="44" s="1"/>
  <c r="E127" i="45" s="1"/>
  <c r="I127" i="45" s="1"/>
  <c r="E127" i="46" s="1"/>
  <c r="I127" i="46" s="1"/>
  <c r="E127" i="47" s="1"/>
  <c r="I127" i="47" s="1"/>
  <c r="E127" i="48" s="1"/>
  <c r="I127" i="48" s="1"/>
  <c r="E127" i="49" s="1"/>
  <c r="I127" i="49" s="1"/>
  <c r="I126" i="28"/>
  <c r="J125" i="40"/>
  <c r="J125" i="41" s="1"/>
  <c r="J125" i="42" s="1"/>
  <c r="J125" i="43" s="1"/>
  <c r="J125" i="44" s="1"/>
  <c r="J125" i="45" s="1"/>
  <c r="J125" i="46" s="1"/>
  <c r="J125" i="47" s="1"/>
  <c r="J125" i="48" s="1"/>
  <c r="C125" i="40"/>
  <c r="C125" i="41" s="1"/>
  <c r="C125" i="42" s="1"/>
  <c r="C125" i="43" s="1"/>
  <c r="C125" i="44" s="1"/>
  <c r="C125" i="45" s="1"/>
  <c r="C125" i="46" s="1"/>
  <c r="C125" i="47" s="1"/>
  <c r="C125" i="48" s="1"/>
  <c r="B125" i="40"/>
  <c r="B125" i="41" s="1"/>
  <c r="B125" i="42" s="1"/>
  <c r="B125" i="43" s="1"/>
  <c r="B125" i="44" s="1"/>
  <c r="B125" i="45" s="1"/>
  <c r="B125" i="46" s="1"/>
  <c r="B125" i="47" s="1"/>
  <c r="B125" i="48" s="1"/>
  <c r="A125" i="40"/>
  <c r="A125" i="41" s="1"/>
  <c r="A125" i="42" s="1"/>
  <c r="A125" i="43" s="1"/>
  <c r="A125" i="44" s="1"/>
  <c r="A125" i="45" s="1"/>
  <c r="A125" i="46" s="1"/>
  <c r="A125" i="47" s="1"/>
  <c r="A125" i="48" s="1"/>
  <c r="H184" i="55"/>
  <c r="G184" i="55"/>
  <c r="F184" i="55"/>
  <c r="E184" i="55"/>
  <c r="H183" i="55"/>
  <c r="G183" i="55"/>
  <c r="F183" i="55"/>
  <c r="E183" i="55"/>
  <c r="H182" i="55"/>
  <c r="G182" i="55"/>
  <c r="F182" i="55"/>
  <c r="E182" i="55"/>
  <c r="H181" i="55"/>
  <c r="G181" i="55"/>
  <c r="F181" i="55"/>
  <c r="E181" i="55"/>
  <c r="H180" i="55"/>
  <c r="G180" i="55"/>
  <c r="F180" i="55"/>
  <c r="E180" i="55"/>
  <c r="H179" i="55"/>
  <c r="G179" i="55"/>
  <c r="F179" i="55"/>
  <c r="E179" i="55"/>
  <c r="H178" i="55"/>
  <c r="G178" i="55"/>
  <c r="F178" i="55"/>
  <c r="E178" i="55"/>
  <c r="H177" i="55"/>
  <c r="G177" i="55"/>
  <c r="F177" i="55"/>
  <c r="E177" i="55"/>
  <c r="H176" i="55"/>
  <c r="G176" i="55"/>
  <c r="F176" i="55"/>
  <c r="E176" i="55"/>
  <c r="H175" i="55"/>
  <c r="G175" i="55"/>
  <c r="F175" i="55"/>
  <c r="E175" i="55"/>
  <c r="H174" i="55"/>
  <c r="G174" i="55"/>
  <c r="F174" i="55"/>
  <c r="E174" i="55"/>
  <c r="H173" i="55"/>
  <c r="G173" i="55"/>
  <c r="F173" i="55"/>
  <c r="E173" i="55"/>
  <c r="H172" i="55"/>
  <c r="G172" i="55"/>
  <c r="F172" i="55"/>
  <c r="E172" i="55"/>
  <c r="H171" i="55"/>
  <c r="G171" i="55"/>
  <c r="F171" i="55"/>
  <c r="E171" i="55"/>
  <c r="H170" i="55"/>
  <c r="G170" i="55"/>
  <c r="F170" i="55"/>
  <c r="E170" i="55"/>
  <c r="H169" i="55"/>
  <c r="G169" i="55"/>
  <c r="F169" i="55"/>
  <c r="E169" i="55"/>
  <c r="H168" i="55"/>
  <c r="G168" i="55"/>
  <c r="F168" i="55"/>
  <c r="E168" i="55"/>
  <c r="H167" i="55"/>
  <c r="G167" i="55"/>
  <c r="F167" i="55"/>
  <c r="E167" i="55"/>
  <c r="H166" i="55"/>
  <c r="G166" i="55"/>
  <c r="F166" i="55"/>
  <c r="E166" i="55"/>
  <c r="H165" i="55"/>
  <c r="G165" i="55"/>
  <c r="F165" i="55"/>
  <c r="E165" i="55"/>
  <c r="H164" i="55"/>
  <c r="G164" i="55"/>
  <c r="F164" i="55"/>
  <c r="E164" i="55"/>
  <c r="H163" i="55"/>
  <c r="G163" i="55"/>
  <c r="F163" i="55"/>
  <c r="E163" i="55"/>
  <c r="H162" i="55"/>
  <c r="G162" i="55"/>
  <c r="F162" i="55"/>
  <c r="E162" i="55"/>
  <c r="H161" i="55"/>
  <c r="G161" i="55"/>
  <c r="F161" i="55"/>
  <c r="E161" i="55"/>
  <c r="H160" i="55"/>
  <c r="G160" i="55"/>
  <c r="F160" i="55"/>
  <c r="E160" i="55"/>
  <c r="H159" i="55"/>
  <c r="G159" i="55"/>
  <c r="F159" i="55"/>
  <c r="E159" i="55"/>
  <c r="H158" i="55"/>
  <c r="G158" i="55"/>
  <c r="F158" i="55"/>
  <c r="E158" i="55"/>
  <c r="H157" i="55"/>
  <c r="G157" i="55"/>
  <c r="F157" i="55"/>
  <c r="E157" i="55"/>
  <c r="H156" i="55"/>
  <c r="G156" i="55"/>
  <c r="F156" i="55"/>
  <c r="E156" i="55"/>
  <c r="H155" i="55"/>
  <c r="G155" i="55"/>
  <c r="F155" i="55"/>
  <c r="E155" i="55"/>
  <c r="H154" i="55"/>
  <c r="G154" i="55"/>
  <c r="F154" i="55"/>
  <c r="E154" i="55"/>
  <c r="H153" i="55"/>
  <c r="G153" i="55"/>
  <c r="F153" i="55"/>
  <c r="E153" i="55"/>
  <c r="H152" i="55"/>
  <c r="G152" i="55"/>
  <c r="F152" i="55"/>
  <c r="E152" i="55"/>
  <c r="H151" i="55"/>
  <c r="G151" i="55"/>
  <c r="F151" i="55"/>
  <c r="E151" i="55"/>
  <c r="H150" i="55"/>
  <c r="G150" i="55"/>
  <c r="F150" i="55"/>
  <c r="E150" i="55"/>
  <c r="H149" i="55"/>
  <c r="G149" i="55"/>
  <c r="F149" i="55"/>
  <c r="E149" i="55"/>
  <c r="H148" i="55"/>
  <c r="G148" i="55"/>
  <c r="F148" i="55"/>
  <c r="E148" i="55"/>
  <c r="H147" i="55"/>
  <c r="G147" i="55"/>
  <c r="F147" i="55"/>
  <c r="E147" i="55"/>
  <c r="H146" i="55"/>
  <c r="G146" i="55"/>
  <c r="F146" i="55"/>
  <c r="E146" i="55"/>
  <c r="H145" i="55"/>
  <c r="G145" i="55"/>
  <c r="F145" i="55"/>
  <c r="E145" i="55"/>
  <c r="H144" i="55"/>
  <c r="G144" i="55"/>
  <c r="F144" i="55"/>
  <c r="E144" i="55"/>
  <c r="H143" i="55"/>
  <c r="G143" i="55"/>
  <c r="F143" i="55"/>
  <c r="E143" i="55"/>
  <c r="H142" i="55"/>
  <c r="G142" i="55"/>
  <c r="F142" i="55"/>
  <c r="E142" i="55"/>
  <c r="H141" i="55"/>
  <c r="G141" i="55"/>
  <c r="F141" i="55"/>
  <c r="E141" i="55"/>
  <c r="H140" i="55"/>
  <c r="G140" i="55"/>
  <c r="F140" i="55"/>
  <c r="E140" i="55"/>
  <c r="H139" i="55"/>
  <c r="G139" i="55"/>
  <c r="F139" i="55"/>
  <c r="E139" i="55"/>
  <c r="C106" i="55"/>
  <c r="B106" i="55"/>
  <c r="A106" i="55"/>
  <c r="C105" i="55"/>
  <c r="B105" i="55"/>
  <c r="A105" i="55"/>
  <c r="C104" i="55"/>
  <c r="B104" i="55"/>
  <c r="A104" i="55"/>
  <c r="C103" i="55"/>
  <c r="B103" i="55"/>
  <c r="A103" i="55"/>
  <c r="C102" i="55"/>
  <c r="B102" i="55"/>
  <c r="A102" i="55"/>
  <c r="C101" i="55"/>
  <c r="B101" i="55"/>
  <c r="A101" i="55"/>
  <c r="C100" i="55"/>
  <c r="B100" i="55"/>
  <c r="A100" i="55"/>
  <c r="C99" i="55"/>
  <c r="B99" i="55"/>
  <c r="A99" i="55"/>
  <c r="C98" i="55"/>
  <c r="B98" i="55"/>
  <c r="A98" i="55"/>
  <c r="C97" i="55"/>
  <c r="B97" i="55"/>
  <c r="A97" i="55"/>
  <c r="C96" i="55"/>
  <c r="B96" i="55"/>
  <c r="A96" i="55"/>
  <c r="T64" i="55"/>
  <c r="S64" i="55"/>
  <c r="Q64" i="55"/>
  <c r="P64" i="55"/>
  <c r="O64" i="55"/>
  <c r="N64" i="55"/>
  <c r="M64" i="55"/>
  <c r="L64" i="55"/>
  <c r="T63" i="55"/>
  <c r="S63" i="55"/>
  <c r="Q63" i="55"/>
  <c r="P63" i="55"/>
  <c r="O63" i="55"/>
  <c r="N63" i="55"/>
  <c r="M63" i="55"/>
  <c r="L63" i="55"/>
  <c r="T62" i="55"/>
  <c r="S62" i="55"/>
  <c r="Q62" i="55"/>
  <c r="P62" i="55"/>
  <c r="O62" i="55"/>
  <c r="N62" i="55"/>
  <c r="M62" i="55"/>
  <c r="L62" i="55"/>
  <c r="J62" i="55"/>
  <c r="I62" i="55"/>
  <c r="H62" i="55"/>
  <c r="G62" i="55"/>
  <c r="F62" i="55"/>
  <c r="E62" i="55"/>
  <c r="D62" i="55"/>
  <c r="C62" i="55"/>
  <c r="B62" i="55"/>
  <c r="T61" i="55"/>
  <c r="S61" i="55"/>
  <c r="Q61" i="55"/>
  <c r="P61" i="55"/>
  <c r="O61" i="55"/>
  <c r="N61" i="55"/>
  <c r="M61" i="55"/>
  <c r="L61" i="55"/>
  <c r="J61" i="55"/>
  <c r="I61" i="55"/>
  <c r="H61" i="55"/>
  <c r="G61" i="55"/>
  <c r="F61" i="55"/>
  <c r="E61" i="55"/>
  <c r="D61" i="55"/>
  <c r="C61" i="55"/>
  <c r="B61" i="55"/>
  <c r="T60" i="55"/>
  <c r="S60" i="55"/>
  <c r="Q60" i="55"/>
  <c r="P60" i="55"/>
  <c r="O60" i="55"/>
  <c r="N60" i="55"/>
  <c r="M60" i="55"/>
  <c r="L60" i="55"/>
  <c r="J60" i="55"/>
  <c r="I60" i="55"/>
  <c r="H60" i="55"/>
  <c r="G60" i="55"/>
  <c r="F60" i="55"/>
  <c r="E60" i="55"/>
  <c r="D60" i="55"/>
  <c r="C60" i="55"/>
  <c r="B60" i="55"/>
  <c r="T59" i="55"/>
  <c r="S59" i="55"/>
  <c r="Q59" i="55"/>
  <c r="P59" i="55"/>
  <c r="O59" i="55"/>
  <c r="N59" i="55"/>
  <c r="M59" i="55"/>
  <c r="L59" i="55"/>
  <c r="J59" i="55"/>
  <c r="I59" i="55"/>
  <c r="H59" i="55"/>
  <c r="G59" i="55"/>
  <c r="F59" i="55"/>
  <c r="E59" i="55"/>
  <c r="D59" i="55"/>
  <c r="C59" i="55"/>
  <c r="B59" i="55"/>
  <c r="T58" i="55"/>
  <c r="S58" i="55"/>
  <c r="Q58" i="55"/>
  <c r="P58" i="55"/>
  <c r="O58" i="55"/>
  <c r="N58" i="55"/>
  <c r="M58" i="55"/>
  <c r="L58" i="55"/>
  <c r="J58" i="55"/>
  <c r="I58" i="55"/>
  <c r="H58" i="55"/>
  <c r="G58" i="55"/>
  <c r="F58" i="55"/>
  <c r="E58" i="55"/>
  <c r="D58" i="55"/>
  <c r="C58" i="55"/>
  <c r="B58" i="55"/>
  <c r="T57" i="55"/>
  <c r="S57" i="55"/>
  <c r="Q57" i="55"/>
  <c r="P57" i="55"/>
  <c r="O57" i="55"/>
  <c r="N57" i="55"/>
  <c r="M57" i="55"/>
  <c r="L57" i="55"/>
  <c r="J57" i="55"/>
  <c r="I57" i="55"/>
  <c r="H57" i="55"/>
  <c r="G57" i="55"/>
  <c r="F57" i="55"/>
  <c r="E57" i="55"/>
  <c r="D57" i="55"/>
  <c r="C57" i="55"/>
  <c r="B57" i="55"/>
  <c r="T56" i="55"/>
  <c r="S56" i="55"/>
  <c r="Q56" i="55"/>
  <c r="P56" i="55"/>
  <c r="O56" i="55"/>
  <c r="N56" i="55"/>
  <c r="M56" i="55"/>
  <c r="L56" i="55"/>
  <c r="J56" i="55"/>
  <c r="I56" i="55"/>
  <c r="H56" i="55"/>
  <c r="G56" i="55"/>
  <c r="F56" i="55"/>
  <c r="E56" i="55"/>
  <c r="D56" i="55"/>
  <c r="C56" i="55"/>
  <c r="B56" i="55"/>
  <c r="T55" i="55"/>
  <c r="S55" i="55"/>
  <c r="Q55" i="55"/>
  <c r="P55" i="55"/>
  <c r="O55" i="55"/>
  <c r="N55" i="55"/>
  <c r="M55" i="55"/>
  <c r="L55" i="55"/>
  <c r="J55" i="55"/>
  <c r="I55" i="55"/>
  <c r="H55" i="55"/>
  <c r="G55" i="55"/>
  <c r="F55" i="55"/>
  <c r="E55" i="55"/>
  <c r="D55" i="55"/>
  <c r="C55" i="55"/>
  <c r="B55" i="55"/>
  <c r="T54" i="55"/>
  <c r="S54" i="55"/>
  <c r="Q54" i="55"/>
  <c r="P54" i="55"/>
  <c r="O54" i="55"/>
  <c r="N54" i="55"/>
  <c r="M54" i="55"/>
  <c r="L54" i="55"/>
  <c r="J54" i="55"/>
  <c r="I54" i="55"/>
  <c r="H54" i="55"/>
  <c r="G54" i="55"/>
  <c r="F54" i="55"/>
  <c r="E54" i="55"/>
  <c r="D54" i="55"/>
  <c r="C54" i="55"/>
  <c r="B54" i="55"/>
  <c r="T53" i="55"/>
  <c r="S53" i="55"/>
  <c r="Q53" i="55"/>
  <c r="P53" i="55"/>
  <c r="O53" i="55"/>
  <c r="N53" i="55"/>
  <c r="M53" i="55"/>
  <c r="L53" i="55"/>
  <c r="J53" i="55"/>
  <c r="I53" i="55"/>
  <c r="H53" i="55"/>
  <c r="G53" i="55"/>
  <c r="F53" i="55"/>
  <c r="E53" i="55"/>
  <c r="D53" i="55"/>
  <c r="C53" i="55"/>
  <c r="B53" i="55"/>
  <c r="R62" i="28"/>
  <c r="L62" i="39" s="1"/>
  <c r="R62" i="39" s="1"/>
  <c r="L62" i="40" s="1"/>
  <c r="R62" i="40" s="1"/>
  <c r="L62" i="41" s="1"/>
  <c r="R62" i="41" s="1"/>
  <c r="L62" i="42" s="1"/>
  <c r="R62" i="42" s="1"/>
  <c r="L62" i="43" s="1"/>
  <c r="R62" i="43" s="1"/>
  <c r="L62" i="44" s="1"/>
  <c r="R62" i="44" s="1"/>
  <c r="L62" i="45" s="1"/>
  <c r="R62" i="45" s="1"/>
  <c r="L62" i="46" s="1"/>
  <c r="R62" i="46" s="1"/>
  <c r="L62" i="47" s="1"/>
  <c r="R62" i="47" s="1"/>
  <c r="L62" i="48" s="1"/>
  <c r="R62" i="48" s="1"/>
  <c r="L62" i="49" s="1"/>
  <c r="R62" i="49" s="1"/>
  <c r="R61" i="39"/>
  <c r="L61" i="40" s="1"/>
  <c r="R61" i="40" s="1"/>
  <c r="L61" i="41" s="1"/>
  <c r="R61" i="41" s="1"/>
  <c r="L61" i="42" s="1"/>
  <c r="R61" i="42" s="1"/>
  <c r="L61" i="43" s="1"/>
  <c r="R61" i="43" s="1"/>
  <c r="L61" i="44" s="1"/>
  <c r="R61" i="44" s="1"/>
  <c r="L61" i="45" s="1"/>
  <c r="R61" i="45" s="1"/>
  <c r="L61" i="46" s="1"/>
  <c r="R61" i="46" s="1"/>
  <c r="L61" i="47" s="1"/>
  <c r="R61" i="47" s="1"/>
  <c r="L61" i="48" s="1"/>
  <c r="R61" i="48" s="1"/>
  <c r="L61" i="49" s="1"/>
  <c r="R61" i="49" s="1"/>
  <c r="R60" i="39"/>
  <c r="L60" i="40" s="1"/>
  <c r="R54" i="39"/>
  <c r="L54" i="40" s="1"/>
  <c r="R54" i="40" s="1"/>
  <c r="L54" i="41" s="1"/>
  <c r="R54" i="41" s="1"/>
  <c r="L54" i="42" s="1"/>
  <c r="R54" i="42" s="1"/>
  <c r="L54" i="43" s="1"/>
  <c r="R54" i="43" s="1"/>
  <c r="L54" i="44" s="1"/>
  <c r="R54" i="44" s="1"/>
  <c r="L54" i="45" s="1"/>
  <c r="R54" i="45" s="1"/>
  <c r="L54" i="46" s="1"/>
  <c r="R54" i="46" s="1"/>
  <c r="L54" i="47" s="1"/>
  <c r="R54" i="47" s="1"/>
  <c r="L54" i="48" s="1"/>
  <c r="R54" i="48" s="1"/>
  <c r="L54" i="49" s="1"/>
  <c r="R54" i="49" s="1"/>
  <c r="R53" i="39"/>
  <c r="L53" i="40" s="1"/>
  <c r="R53" i="40" s="1"/>
  <c r="L53" i="41" s="1"/>
  <c r="R53" i="41" s="1"/>
  <c r="L53" i="42" s="1"/>
  <c r="R53" i="42" s="1"/>
  <c r="L53" i="43" s="1"/>
  <c r="R53" i="43" s="1"/>
  <c r="L53" i="44" s="1"/>
  <c r="R53" i="44" s="1"/>
  <c r="L53" i="45" s="1"/>
  <c r="R53" i="45" s="1"/>
  <c r="L53" i="46" s="1"/>
  <c r="R53" i="46" s="1"/>
  <c r="L53" i="47" s="1"/>
  <c r="R53" i="47" s="1"/>
  <c r="L53" i="48" s="1"/>
  <c r="R53" i="48" s="1"/>
  <c r="L53" i="49" s="1"/>
  <c r="R53" i="49" s="1"/>
  <c r="R60" i="40"/>
  <c r="L60" i="41" s="1"/>
  <c r="R60" i="41" s="1"/>
  <c r="L60" i="42" s="1"/>
  <c r="R60" i="42" s="1"/>
  <c r="L60" i="43" s="1"/>
  <c r="R60" i="43" s="1"/>
  <c r="L60" i="44" s="1"/>
  <c r="R60" i="44" s="1"/>
  <c r="L60" i="45" s="1"/>
  <c r="R60" i="45" s="1"/>
  <c r="L60" i="46" s="1"/>
  <c r="R60" i="46" s="1"/>
  <c r="L60" i="47" s="1"/>
  <c r="R60" i="47" s="1"/>
  <c r="L60" i="48" s="1"/>
  <c r="R60" i="48" s="1"/>
  <c r="L60" i="49" s="1"/>
  <c r="R60" i="49" s="1"/>
  <c r="R61" i="28"/>
  <c r="L61" i="39" s="1"/>
  <c r="R60" i="28"/>
  <c r="L60" i="39" s="1"/>
  <c r="R59" i="28"/>
  <c r="L59" i="39" s="1"/>
  <c r="R59" i="39" s="1"/>
  <c r="L59" i="40" s="1"/>
  <c r="R59" i="40" s="1"/>
  <c r="L59" i="41" s="1"/>
  <c r="R59" i="41" s="1"/>
  <c r="L59" i="42" s="1"/>
  <c r="R59" i="42" s="1"/>
  <c r="L59" i="43" s="1"/>
  <c r="R59" i="43" s="1"/>
  <c r="L59" i="44" s="1"/>
  <c r="R59" i="44" s="1"/>
  <c r="L59" i="45" s="1"/>
  <c r="R59" i="45" s="1"/>
  <c r="L59" i="46" s="1"/>
  <c r="R59" i="46" s="1"/>
  <c r="L59" i="47" s="1"/>
  <c r="R59" i="47" s="1"/>
  <c r="L59" i="48" s="1"/>
  <c r="R59" i="48" s="1"/>
  <c r="L59" i="49" s="1"/>
  <c r="R59" i="49" s="1"/>
  <c r="R58" i="28"/>
  <c r="L58" i="39" s="1"/>
  <c r="R58" i="39" s="1"/>
  <c r="L58" i="40" s="1"/>
  <c r="R58" i="40" s="1"/>
  <c r="L58" i="41" s="1"/>
  <c r="R58" i="41" s="1"/>
  <c r="L58" i="42" s="1"/>
  <c r="R58" i="42" s="1"/>
  <c r="L58" i="43" s="1"/>
  <c r="R58" i="43" s="1"/>
  <c r="L58" i="44" s="1"/>
  <c r="R58" i="44" s="1"/>
  <c r="L58" i="45" s="1"/>
  <c r="R58" i="45" s="1"/>
  <c r="L58" i="46" s="1"/>
  <c r="R58" i="46" s="1"/>
  <c r="L58" i="47" s="1"/>
  <c r="R58" i="47" s="1"/>
  <c r="L58" i="48" s="1"/>
  <c r="R58" i="48" s="1"/>
  <c r="L58" i="49" s="1"/>
  <c r="R58" i="49" s="1"/>
  <c r="R57" i="28"/>
  <c r="L57" i="39" s="1"/>
  <c r="R57" i="39" s="1"/>
  <c r="L57" i="40" s="1"/>
  <c r="R57" i="40" s="1"/>
  <c r="L57" i="41" s="1"/>
  <c r="R57" i="41" s="1"/>
  <c r="L57" i="42" s="1"/>
  <c r="R57" i="42" s="1"/>
  <c r="L57" i="43" s="1"/>
  <c r="R57" i="43" s="1"/>
  <c r="L57" i="44" s="1"/>
  <c r="R57" i="44" s="1"/>
  <c r="L57" i="45" s="1"/>
  <c r="R57" i="45" s="1"/>
  <c r="L57" i="46" s="1"/>
  <c r="R57" i="46" s="1"/>
  <c r="L57" i="47" s="1"/>
  <c r="R57" i="47" s="1"/>
  <c r="L57" i="48" s="1"/>
  <c r="R57" i="48" s="1"/>
  <c r="L57" i="49" s="1"/>
  <c r="R57" i="49" s="1"/>
  <c r="R56" i="28"/>
  <c r="L56" i="39" s="1"/>
  <c r="R56" i="39" s="1"/>
  <c r="L56" i="40" s="1"/>
  <c r="R56" i="40" s="1"/>
  <c r="L56" i="41" s="1"/>
  <c r="R56" i="41" s="1"/>
  <c r="L56" i="42" s="1"/>
  <c r="R56" i="42" s="1"/>
  <c r="L56" i="43" s="1"/>
  <c r="R56" i="43" s="1"/>
  <c r="L56" i="44" s="1"/>
  <c r="R56" i="44" s="1"/>
  <c r="L56" i="45" s="1"/>
  <c r="R56" i="45" s="1"/>
  <c r="L56" i="46" s="1"/>
  <c r="R56" i="46" s="1"/>
  <c r="L56" i="47" s="1"/>
  <c r="R56" i="47" s="1"/>
  <c r="L56" i="48" s="1"/>
  <c r="R56" i="48" s="1"/>
  <c r="L56" i="49" s="1"/>
  <c r="R56" i="49" s="1"/>
  <c r="R55" i="28"/>
  <c r="L55" i="39" s="1"/>
  <c r="R55" i="39" s="1"/>
  <c r="L55" i="40" s="1"/>
  <c r="R55" i="40" s="1"/>
  <c r="L55" i="41" s="1"/>
  <c r="R55" i="41" s="1"/>
  <c r="L55" i="42" s="1"/>
  <c r="R55" i="42" s="1"/>
  <c r="L55" i="43" s="1"/>
  <c r="R55" i="43" s="1"/>
  <c r="L55" i="44" s="1"/>
  <c r="R55" i="44" s="1"/>
  <c r="L55" i="45" s="1"/>
  <c r="R55" i="45" s="1"/>
  <c r="L55" i="46" s="1"/>
  <c r="R55" i="46" s="1"/>
  <c r="L55" i="47" s="1"/>
  <c r="R55" i="47" s="1"/>
  <c r="L55" i="48" s="1"/>
  <c r="R55" i="48" s="1"/>
  <c r="L55" i="49" s="1"/>
  <c r="R55" i="49" s="1"/>
  <c r="R54" i="28"/>
  <c r="L54" i="39" s="1"/>
  <c r="R53" i="28"/>
  <c r="L53" i="39" s="1"/>
  <c r="K63" i="42" l="1"/>
  <c r="Z63" i="42" s="1" a="1"/>
  <c r="Z63" i="42" s="1"/>
  <c r="A59" i="42"/>
  <c r="Y59" i="42" s="1" a="1"/>
  <c r="Y59" i="42" s="1"/>
  <c r="A64" i="42"/>
  <c r="Y64" i="42" s="1" a="1"/>
  <c r="Y64" i="42" s="1"/>
  <c r="Z64" i="41" a="1"/>
  <c r="Z64" i="41" s="1"/>
  <c r="Y53" i="41" a="1"/>
  <c r="Y53" i="41" s="1"/>
  <c r="A58" i="42"/>
  <c r="Y58" i="42" s="1" a="1"/>
  <c r="Y58" i="42" s="1"/>
  <c r="A56" i="42"/>
  <c r="Y56" i="42" s="1" a="1"/>
  <c r="Y56" i="42" s="1"/>
  <c r="K58" i="42"/>
  <c r="Z58" i="42" s="1" a="1"/>
  <c r="Z58" i="42" s="1"/>
  <c r="Y54" i="41" a="1"/>
  <c r="Y54" i="41" s="1"/>
  <c r="A54" i="42"/>
  <c r="K63" i="43"/>
  <c r="Y63" i="41" a="1"/>
  <c r="Y63" i="41" s="1"/>
  <c r="A63" i="42"/>
  <c r="Z64" i="42" a="1"/>
  <c r="Z64" i="42" s="1"/>
  <c r="K64" i="43"/>
  <c r="Z54" i="41" a="1"/>
  <c r="Z54" i="41" s="1"/>
  <c r="K54" i="42"/>
  <c r="Z59" i="41" a="1"/>
  <c r="Z59" i="41" s="1"/>
  <c r="K59" i="42"/>
  <c r="Y60" i="41" a="1"/>
  <c r="Y60" i="41" s="1"/>
  <c r="A60" i="42"/>
  <c r="Y57" i="41" a="1"/>
  <c r="Y57" i="41" s="1"/>
  <c r="A57" i="42"/>
  <c r="Z60" i="41" a="1"/>
  <c r="Z60" i="41" s="1"/>
  <c r="K60" i="42"/>
  <c r="Y62" i="41" a="1"/>
  <c r="Y62" i="41" s="1"/>
  <c r="A62" i="42"/>
  <c r="Z55" i="41" a="1"/>
  <c r="Z55" i="41" s="1"/>
  <c r="K55" i="42"/>
  <c r="Z53" i="42" a="1"/>
  <c r="Z53" i="42" s="1"/>
  <c r="K53" i="43"/>
  <c r="Z62" i="41" a="1"/>
  <c r="Z62" i="41" s="1"/>
  <c r="K62" i="42"/>
  <c r="Z56" i="41" a="1"/>
  <c r="Z56" i="41" s="1"/>
  <c r="K56" i="42"/>
  <c r="E126" i="39"/>
  <c r="I126" i="39" s="1"/>
  <c r="E126" i="40" s="1"/>
  <c r="I126" i="40" s="1"/>
  <c r="E126" i="41" s="1"/>
  <c r="I126" i="41" s="1"/>
  <c r="E126" i="42" s="1"/>
  <c r="I126" i="42" s="1"/>
  <c r="E126" i="43" s="1"/>
  <c r="I126" i="43" s="1"/>
  <c r="E126" i="44" s="1"/>
  <c r="I126" i="44" s="1"/>
  <c r="E126" i="45" s="1"/>
  <c r="I126" i="45" s="1"/>
  <c r="E126" i="46" s="1"/>
  <c r="I126" i="46" s="1"/>
  <c r="E126" i="47" s="1"/>
  <c r="I126" i="47" s="1"/>
  <c r="E126" i="48" s="1"/>
  <c r="I126" i="48" s="1"/>
  <c r="E126" i="49" s="1"/>
  <c r="I126" i="49" s="1"/>
  <c r="Y61" i="41" a="1"/>
  <c r="Y61" i="41" s="1"/>
  <c r="A61" i="42"/>
  <c r="Z57" i="41" a="1"/>
  <c r="Z57" i="41" s="1"/>
  <c r="K57" i="42"/>
  <c r="Z61" i="41" a="1"/>
  <c r="Z61" i="41" s="1"/>
  <c r="K61" i="42"/>
  <c r="Y55" i="41" a="1"/>
  <c r="Y55" i="41" s="1"/>
  <c r="A55" i="42"/>
  <c r="Y53" i="42" a="1"/>
  <c r="Y53" i="42" s="1"/>
  <c r="A53" i="43"/>
  <c r="B145" i="55"/>
  <c r="C145" i="55"/>
  <c r="R56" i="55"/>
  <c r="R57" i="55"/>
  <c r="R64" i="55"/>
  <c r="R62" i="55"/>
  <c r="R54" i="55"/>
  <c r="R63" i="55"/>
  <c r="R60" i="55"/>
  <c r="R61" i="55"/>
  <c r="R55" i="55"/>
  <c r="R58" i="55"/>
  <c r="R59" i="55"/>
  <c r="R53" i="55"/>
  <c r="A5" i="40"/>
  <c r="A5" i="41"/>
  <c r="A5" i="42"/>
  <c r="A5" i="43"/>
  <c r="A5" i="44"/>
  <c r="A5" i="45"/>
  <c r="A5" i="46"/>
  <c r="A5" i="47"/>
  <c r="A5" i="48"/>
  <c r="A5" i="49"/>
  <c r="A5" i="39"/>
  <c r="A4" i="40"/>
  <c r="A4" i="41"/>
  <c r="A4" i="42"/>
  <c r="A4" i="43"/>
  <c r="A4" i="44"/>
  <c r="A4" i="45"/>
  <c r="A4" i="46"/>
  <c r="A4" i="47"/>
  <c r="A4" i="48"/>
  <c r="A4" i="49"/>
  <c r="A4" i="39"/>
  <c r="A2" i="40"/>
  <c r="A2" i="41"/>
  <c r="A2" i="42"/>
  <c r="A2" i="43"/>
  <c r="A2" i="44"/>
  <c r="A2" i="45"/>
  <c r="A2" i="46"/>
  <c r="A2" i="47"/>
  <c r="A2" i="48"/>
  <c r="A2" i="49"/>
  <c r="A2" i="39"/>
  <c r="A1" i="40"/>
  <c r="A1" i="41"/>
  <c r="A1" i="42"/>
  <c r="A1" i="43"/>
  <c r="A1" i="44"/>
  <c r="A1" i="45"/>
  <c r="A1" i="46"/>
  <c r="A1" i="47"/>
  <c r="A1" i="48"/>
  <c r="A1" i="49"/>
  <c r="A1" i="39"/>
  <c r="Z52" i="28" a="1"/>
  <c r="Z52" i="28" s="1"/>
  <c r="Y52" i="28" a="1"/>
  <c r="Y52" i="28" s="1"/>
  <c r="Z51" i="28" a="1"/>
  <c r="Z51" i="28" s="1"/>
  <c r="Y51" i="28" a="1"/>
  <c r="Y51" i="28" s="1"/>
  <c r="Z50" i="28" a="1"/>
  <c r="Z50" i="28" s="1"/>
  <c r="Y50" i="28" a="1"/>
  <c r="Y50" i="28" s="1"/>
  <c r="Z49" i="28" a="1"/>
  <c r="Z49" i="28" s="1"/>
  <c r="Y49" i="28" a="1"/>
  <c r="Y49" i="28" s="1"/>
  <c r="Z48" i="28" a="1"/>
  <c r="Z48" i="28" s="1"/>
  <c r="Y48" i="28" a="1"/>
  <c r="Y48" i="28" s="1"/>
  <c r="Z47" i="28" a="1"/>
  <c r="Z47" i="28" s="1"/>
  <c r="Y47" i="28" a="1"/>
  <c r="Y47" i="28" s="1"/>
  <c r="Z46" i="28" a="1"/>
  <c r="Z46" i="28" s="1"/>
  <c r="Y46" i="28" a="1"/>
  <c r="Y46" i="28" s="1"/>
  <c r="Z45" i="28" a="1"/>
  <c r="Z45" i="28" s="1"/>
  <c r="Y45" i="28" a="1"/>
  <c r="Y45" i="28" s="1"/>
  <c r="Z44" i="28" a="1"/>
  <c r="Z44" i="28" s="1"/>
  <c r="Y44" i="28" a="1"/>
  <c r="Y44" i="28" s="1"/>
  <c r="Z43" i="28" a="1"/>
  <c r="Z43" i="28" s="1"/>
  <c r="Y43" i="28" a="1"/>
  <c r="Y43" i="28" s="1"/>
  <c r="Z42" i="28" a="1"/>
  <c r="Z42" i="28" s="1"/>
  <c r="Y42" i="28" a="1"/>
  <c r="Y42" i="28" s="1"/>
  <c r="Z41" i="28" a="1"/>
  <c r="Z41" i="28" s="1"/>
  <c r="Y41" i="28" a="1"/>
  <c r="Y41" i="28" s="1"/>
  <c r="Z40" i="28" a="1"/>
  <c r="Z40" i="28" s="1"/>
  <c r="Y40" i="28" a="1"/>
  <c r="Y40" i="28" s="1"/>
  <c r="Z39" i="28" a="1"/>
  <c r="Z39" i="28" s="1"/>
  <c r="Y39" i="28" a="1"/>
  <c r="Y39" i="28" s="1"/>
  <c r="Z38" i="28" a="1"/>
  <c r="Z38" i="28" s="1"/>
  <c r="Y38" i="28" a="1"/>
  <c r="Y38" i="28" s="1"/>
  <c r="Z37" i="28" a="1"/>
  <c r="Z37" i="28" s="1"/>
  <c r="Y37" i="28" a="1"/>
  <c r="Y37" i="28" s="1"/>
  <c r="Z36" i="28" a="1"/>
  <c r="Z36" i="28" s="1"/>
  <c r="Y36" i="28" a="1"/>
  <c r="Y36" i="28" s="1"/>
  <c r="Z35" i="28" a="1"/>
  <c r="Z35" i="28" s="1"/>
  <c r="Y35" i="28" a="1"/>
  <c r="Y35" i="28" s="1"/>
  <c r="Z34" i="28" a="1"/>
  <c r="Z34" i="28" s="1"/>
  <c r="Y34" i="28" a="1"/>
  <c r="Y34" i="28" s="1"/>
  <c r="Z33" i="28" a="1"/>
  <c r="Z33" i="28" s="1"/>
  <c r="Y33" i="28" a="1"/>
  <c r="Y33" i="28" s="1"/>
  <c r="Z32" i="28" a="1"/>
  <c r="Z32" i="28" s="1"/>
  <c r="Y32" i="28" a="1"/>
  <c r="Y32" i="28" s="1"/>
  <c r="Z31" i="28" a="1"/>
  <c r="Z31" i="28" s="1"/>
  <c r="Y31" i="28" a="1"/>
  <c r="Y31" i="28" s="1"/>
  <c r="Z30" i="28" a="1"/>
  <c r="Z30" i="28" s="1"/>
  <c r="Y30" i="28" a="1"/>
  <c r="Y30" i="28" s="1"/>
  <c r="H138" i="55"/>
  <c r="G138" i="55"/>
  <c r="F138" i="55"/>
  <c r="E138" i="55"/>
  <c r="H137" i="55"/>
  <c r="G137" i="55"/>
  <c r="F137" i="55"/>
  <c r="E137" i="55"/>
  <c r="H136" i="55"/>
  <c r="G136" i="55"/>
  <c r="F136" i="55"/>
  <c r="E136" i="55"/>
  <c r="H135" i="55"/>
  <c r="G135" i="55"/>
  <c r="F135" i="55"/>
  <c r="E135" i="55"/>
  <c r="H134" i="55"/>
  <c r="G134" i="55"/>
  <c r="F134" i="55"/>
  <c r="E134" i="55"/>
  <c r="H133" i="55"/>
  <c r="G133" i="55"/>
  <c r="F133" i="55"/>
  <c r="E133" i="55"/>
  <c r="H132" i="55"/>
  <c r="G132" i="55"/>
  <c r="F132" i="55"/>
  <c r="E132" i="55"/>
  <c r="H131" i="55"/>
  <c r="G131" i="55"/>
  <c r="F131" i="55"/>
  <c r="E131" i="55"/>
  <c r="H130" i="55"/>
  <c r="G130" i="55"/>
  <c r="F130" i="55"/>
  <c r="E130" i="55"/>
  <c r="H129" i="55"/>
  <c r="G129" i="55"/>
  <c r="F129" i="55"/>
  <c r="E129" i="55"/>
  <c r="H128" i="55"/>
  <c r="G128" i="55"/>
  <c r="F128" i="55"/>
  <c r="E128" i="55"/>
  <c r="H127" i="55"/>
  <c r="G127" i="55"/>
  <c r="F127" i="55"/>
  <c r="E127" i="55"/>
  <c r="K184" i="55"/>
  <c r="K172" i="55"/>
  <c r="K171" i="55"/>
  <c r="K170" i="55"/>
  <c r="K169" i="55"/>
  <c r="K168" i="55"/>
  <c r="K167" i="55"/>
  <c r="K166" i="55"/>
  <c r="K165" i="48"/>
  <c r="K164" i="55"/>
  <c r="K163" i="55"/>
  <c r="K162" i="46"/>
  <c r="K161" i="55"/>
  <c r="K160" i="55"/>
  <c r="K159" i="55"/>
  <c r="K158" i="55"/>
  <c r="K157" i="55"/>
  <c r="K156" i="55"/>
  <c r="K155" i="55"/>
  <c r="K154" i="55"/>
  <c r="K153" i="55"/>
  <c r="K152" i="55"/>
  <c r="K151" i="55"/>
  <c r="K150" i="55"/>
  <c r="K149" i="55"/>
  <c r="K148" i="55"/>
  <c r="K147" i="55"/>
  <c r="K146" i="55"/>
  <c r="J146" i="55"/>
  <c r="B146" i="55"/>
  <c r="A146" i="55"/>
  <c r="K145" i="55"/>
  <c r="A145" i="55"/>
  <c r="K144" i="55"/>
  <c r="K143" i="55"/>
  <c r="K142" i="55"/>
  <c r="K141" i="55"/>
  <c r="K140" i="55"/>
  <c r="K139" i="55"/>
  <c r="K138" i="55"/>
  <c r="K137" i="55"/>
  <c r="K136" i="55"/>
  <c r="K135" i="55"/>
  <c r="K134" i="55"/>
  <c r="K133" i="55"/>
  <c r="K132" i="55"/>
  <c r="K131" i="55"/>
  <c r="K130" i="55"/>
  <c r="K129" i="55"/>
  <c r="K128" i="55"/>
  <c r="C86" i="40"/>
  <c r="C86" i="41" s="1"/>
  <c r="C86" i="42" s="1"/>
  <c r="C86" i="43" s="1"/>
  <c r="C86" i="44" s="1"/>
  <c r="C86" i="45" s="1"/>
  <c r="C86" i="46" s="1"/>
  <c r="C86" i="47" s="1"/>
  <c r="C86" i="48" s="1"/>
  <c r="C86" i="49" s="1"/>
  <c r="B86" i="40"/>
  <c r="B86" i="41" s="1"/>
  <c r="B86" i="42" s="1"/>
  <c r="B86" i="43" s="1"/>
  <c r="B86" i="44" s="1"/>
  <c r="B86" i="45" s="1"/>
  <c r="B86" i="46" s="1"/>
  <c r="B86" i="47" s="1"/>
  <c r="B86" i="48" s="1"/>
  <c r="B86" i="49" s="1"/>
  <c r="A86" i="40"/>
  <c r="A86" i="41" s="1"/>
  <c r="A86" i="42" s="1"/>
  <c r="A86" i="43" s="1"/>
  <c r="A86" i="44" s="1"/>
  <c r="A86" i="45" s="1"/>
  <c r="A86" i="46" s="1"/>
  <c r="A86" i="47" s="1"/>
  <c r="A86" i="48" s="1"/>
  <c r="A86" i="49" s="1"/>
  <c r="C85" i="40"/>
  <c r="C85" i="41" s="1"/>
  <c r="C85" i="42" s="1"/>
  <c r="C85" i="43" s="1"/>
  <c r="C85" i="44" s="1"/>
  <c r="C85" i="45" s="1"/>
  <c r="C85" i="46" s="1"/>
  <c r="C85" i="47" s="1"/>
  <c r="C85" i="48" s="1"/>
  <c r="C85" i="49" s="1"/>
  <c r="B85" i="40"/>
  <c r="B85" i="41" s="1"/>
  <c r="B85" i="42" s="1"/>
  <c r="B85" i="43" s="1"/>
  <c r="B85" i="44" s="1"/>
  <c r="B85" i="45" s="1"/>
  <c r="B85" i="46" s="1"/>
  <c r="B85" i="47" s="1"/>
  <c r="B85" i="48" s="1"/>
  <c r="B85" i="49" s="1"/>
  <c r="A85" i="40"/>
  <c r="A85" i="41" s="1"/>
  <c r="A85" i="42" s="1"/>
  <c r="A85" i="43" s="1"/>
  <c r="A85" i="44" s="1"/>
  <c r="A85" i="45" s="1"/>
  <c r="A85" i="46" s="1"/>
  <c r="A85" i="47" s="1"/>
  <c r="A85" i="48" s="1"/>
  <c r="A85" i="49" s="1"/>
  <c r="C84" i="40"/>
  <c r="C84" i="41" s="1"/>
  <c r="C84" i="42" s="1"/>
  <c r="C84" i="43" s="1"/>
  <c r="C84" i="44" s="1"/>
  <c r="C84" i="45" s="1"/>
  <c r="C84" i="46" s="1"/>
  <c r="C84" i="47" s="1"/>
  <c r="C84" i="48" s="1"/>
  <c r="C84" i="49" s="1"/>
  <c r="B84" i="40"/>
  <c r="B84" i="41" s="1"/>
  <c r="B84" i="42" s="1"/>
  <c r="B84" i="43" s="1"/>
  <c r="B84" i="44" s="1"/>
  <c r="B84" i="45" s="1"/>
  <c r="B84" i="46" s="1"/>
  <c r="B84" i="47" s="1"/>
  <c r="B84" i="48" s="1"/>
  <c r="B84" i="49" s="1"/>
  <c r="A84" i="40"/>
  <c r="A84" i="41" s="1"/>
  <c r="A84" i="42" s="1"/>
  <c r="A84" i="43" s="1"/>
  <c r="A84" i="44" s="1"/>
  <c r="A84" i="45" s="1"/>
  <c r="A84" i="46" s="1"/>
  <c r="A84" i="47" s="1"/>
  <c r="A84" i="48" s="1"/>
  <c r="A84" i="49" s="1"/>
  <c r="C83" i="40"/>
  <c r="C83" i="41" s="1"/>
  <c r="C83" i="42" s="1"/>
  <c r="C83" i="43" s="1"/>
  <c r="C83" i="44" s="1"/>
  <c r="C83" i="45" s="1"/>
  <c r="C83" i="46" s="1"/>
  <c r="C83" i="47" s="1"/>
  <c r="C83" i="48" s="1"/>
  <c r="C83" i="49" s="1"/>
  <c r="B83" i="40"/>
  <c r="B83" i="41" s="1"/>
  <c r="B83" i="42" s="1"/>
  <c r="B83" i="43" s="1"/>
  <c r="B83" i="44" s="1"/>
  <c r="B83" i="45" s="1"/>
  <c r="B83" i="46" s="1"/>
  <c r="B83" i="47" s="1"/>
  <c r="B83" i="48" s="1"/>
  <c r="B83" i="49" s="1"/>
  <c r="A83" i="40"/>
  <c r="A83" i="41" s="1"/>
  <c r="A83" i="42" s="1"/>
  <c r="A83" i="43" s="1"/>
  <c r="A83" i="44" s="1"/>
  <c r="A83" i="45" s="1"/>
  <c r="A83" i="46" s="1"/>
  <c r="A83" i="47" s="1"/>
  <c r="A83" i="48" s="1"/>
  <c r="A83" i="49" s="1"/>
  <c r="C82" i="40"/>
  <c r="C82" i="41" s="1"/>
  <c r="C82" i="42" s="1"/>
  <c r="C82" i="43" s="1"/>
  <c r="C82" i="44" s="1"/>
  <c r="C82" i="45" s="1"/>
  <c r="C82" i="46" s="1"/>
  <c r="C82" i="47" s="1"/>
  <c r="C82" i="48" s="1"/>
  <c r="C82" i="49" s="1"/>
  <c r="B82" i="40"/>
  <c r="B82" i="41" s="1"/>
  <c r="B82" i="42" s="1"/>
  <c r="B82" i="43" s="1"/>
  <c r="B82" i="44" s="1"/>
  <c r="B82" i="45" s="1"/>
  <c r="B82" i="46" s="1"/>
  <c r="B82" i="47" s="1"/>
  <c r="B82" i="48" s="1"/>
  <c r="B82" i="49" s="1"/>
  <c r="A82" i="40"/>
  <c r="A82" i="41" s="1"/>
  <c r="A82" i="42" s="1"/>
  <c r="A82" i="43" s="1"/>
  <c r="A82" i="44" s="1"/>
  <c r="A82" i="45" s="1"/>
  <c r="A82" i="46" s="1"/>
  <c r="A82" i="47" s="1"/>
  <c r="A82" i="48" s="1"/>
  <c r="A82" i="49" s="1"/>
  <c r="C81" i="40"/>
  <c r="C81" i="41" s="1"/>
  <c r="C81" i="42" s="1"/>
  <c r="C81" i="43" s="1"/>
  <c r="C81" i="44" s="1"/>
  <c r="C81" i="45" s="1"/>
  <c r="C81" i="46" s="1"/>
  <c r="C81" i="47" s="1"/>
  <c r="C81" i="48" s="1"/>
  <c r="C81" i="49" s="1"/>
  <c r="B81" i="40"/>
  <c r="B81" i="41" s="1"/>
  <c r="B81" i="42" s="1"/>
  <c r="B81" i="43" s="1"/>
  <c r="B81" i="44" s="1"/>
  <c r="B81" i="45" s="1"/>
  <c r="B81" i="46" s="1"/>
  <c r="B81" i="47" s="1"/>
  <c r="B81" i="48" s="1"/>
  <c r="B81" i="49" s="1"/>
  <c r="A81" i="40"/>
  <c r="A81" i="41" s="1"/>
  <c r="A81" i="42" s="1"/>
  <c r="A81" i="43" s="1"/>
  <c r="A81" i="44" s="1"/>
  <c r="A81" i="45" s="1"/>
  <c r="A81" i="46" s="1"/>
  <c r="A81" i="47" s="1"/>
  <c r="A81" i="48" s="1"/>
  <c r="A81" i="49" s="1"/>
  <c r="C80" i="40"/>
  <c r="C80" i="41" s="1"/>
  <c r="C80" i="42" s="1"/>
  <c r="C80" i="43" s="1"/>
  <c r="C80" i="44" s="1"/>
  <c r="C80" i="45" s="1"/>
  <c r="C80" i="46" s="1"/>
  <c r="C80" i="47" s="1"/>
  <c r="C80" i="48" s="1"/>
  <c r="C80" i="49" s="1"/>
  <c r="B80" i="40"/>
  <c r="B80" i="41" s="1"/>
  <c r="B80" i="42" s="1"/>
  <c r="B80" i="43" s="1"/>
  <c r="B80" i="44" s="1"/>
  <c r="B80" i="45" s="1"/>
  <c r="B80" i="46" s="1"/>
  <c r="B80" i="47" s="1"/>
  <c r="B80" i="48" s="1"/>
  <c r="B80" i="49" s="1"/>
  <c r="A80" i="40"/>
  <c r="A80" i="41" s="1"/>
  <c r="A80" i="42" s="1"/>
  <c r="A80" i="43" s="1"/>
  <c r="A80" i="44" s="1"/>
  <c r="A80" i="45" s="1"/>
  <c r="A80" i="46" s="1"/>
  <c r="A80" i="47" s="1"/>
  <c r="A80" i="48" s="1"/>
  <c r="A80" i="49" s="1"/>
  <c r="C79" i="40"/>
  <c r="C79" i="41" s="1"/>
  <c r="C79" i="42" s="1"/>
  <c r="C79" i="43" s="1"/>
  <c r="C79" i="44" s="1"/>
  <c r="C79" i="45" s="1"/>
  <c r="C79" i="46" s="1"/>
  <c r="C79" i="47" s="1"/>
  <c r="C79" i="48" s="1"/>
  <c r="C79" i="49" s="1"/>
  <c r="B79" i="40"/>
  <c r="B79" i="41" s="1"/>
  <c r="B79" i="42" s="1"/>
  <c r="B79" i="43" s="1"/>
  <c r="B79" i="44" s="1"/>
  <c r="B79" i="45" s="1"/>
  <c r="B79" i="46" s="1"/>
  <c r="B79" i="47" s="1"/>
  <c r="B79" i="48" s="1"/>
  <c r="B79" i="49" s="1"/>
  <c r="A79" i="40"/>
  <c r="A79" i="41" s="1"/>
  <c r="A79" i="42" s="1"/>
  <c r="A79" i="43" s="1"/>
  <c r="A79" i="44" s="1"/>
  <c r="A79" i="45" s="1"/>
  <c r="A79" i="46" s="1"/>
  <c r="A79" i="47" s="1"/>
  <c r="A79" i="48" s="1"/>
  <c r="A79" i="49" s="1"/>
  <c r="C78" i="40"/>
  <c r="C78" i="41" s="1"/>
  <c r="C78" i="42" s="1"/>
  <c r="C78" i="43" s="1"/>
  <c r="C78" i="44" s="1"/>
  <c r="C78" i="45" s="1"/>
  <c r="C78" i="46" s="1"/>
  <c r="C78" i="47" s="1"/>
  <c r="C78" i="48" s="1"/>
  <c r="C78" i="49" s="1"/>
  <c r="B78" i="40"/>
  <c r="B78" i="41" s="1"/>
  <c r="B78" i="42" s="1"/>
  <c r="B78" i="43" s="1"/>
  <c r="B78" i="44" s="1"/>
  <c r="B78" i="45" s="1"/>
  <c r="B78" i="46" s="1"/>
  <c r="B78" i="47" s="1"/>
  <c r="B78" i="48" s="1"/>
  <c r="B78" i="49" s="1"/>
  <c r="A78" i="40"/>
  <c r="A78" i="41" s="1"/>
  <c r="A78" i="42" s="1"/>
  <c r="A78" i="43" s="1"/>
  <c r="A78" i="44" s="1"/>
  <c r="A78" i="45" s="1"/>
  <c r="A78" i="46" s="1"/>
  <c r="A78" i="47" s="1"/>
  <c r="A78" i="48" s="1"/>
  <c r="A78" i="49" s="1"/>
  <c r="C77" i="40"/>
  <c r="C77" i="41" s="1"/>
  <c r="C77" i="42" s="1"/>
  <c r="C77" i="43" s="1"/>
  <c r="C77" i="44" s="1"/>
  <c r="C77" i="45" s="1"/>
  <c r="C77" i="46" s="1"/>
  <c r="C77" i="47" s="1"/>
  <c r="C77" i="48" s="1"/>
  <c r="C77" i="49" s="1"/>
  <c r="B77" i="40"/>
  <c r="B77" i="41" s="1"/>
  <c r="B77" i="42" s="1"/>
  <c r="B77" i="43" s="1"/>
  <c r="B77" i="44" s="1"/>
  <c r="B77" i="45" s="1"/>
  <c r="B77" i="46" s="1"/>
  <c r="B77" i="47" s="1"/>
  <c r="B77" i="48" s="1"/>
  <c r="B77" i="49" s="1"/>
  <c r="A77" i="40"/>
  <c r="A77" i="41" s="1"/>
  <c r="A77" i="42" s="1"/>
  <c r="A77" i="43" s="1"/>
  <c r="A77" i="44" s="1"/>
  <c r="A77" i="45" s="1"/>
  <c r="A77" i="46" s="1"/>
  <c r="A77" i="47" s="1"/>
  <c r="A77" i="48" s="1"/>
  <c r="A77" i="49" s="1"/>
  <c r="T52" i="55"/>
  <c r="S52" i="55"/>
  <c r="Q52" i="55"/>
  <c r="P52" i="55"/>
  <c r="O52" i="55"/>
  <c r="N52" i="55"/>
  <c r="M52" i="55"/>
  <c r="L52" i="55"/>
  <c r="T51" i="55"/>
  <c r="S51" i="55"/>
  <c r="Q51" i="55"/>
  <c r="P51" i="55"/>
  <c r="O51" i="55"/>
  <c r="N51" i="55"/>
  <c r="M51" i="55"/>
  <c r="L51" i="55"/>
  <c r="T50" i="55"/>
  <c r="S50" i="55"/>
  <c r="Q50" i="55"/>
  <c r="P50" i="55"/>
  <c r="O50" i="55"/>
  <c r="N50" i="55"/>
  <c r="M50" i="55"/>
  <c r="L50" i="55"/>
  <c r="T49" i="55"/>
  <c r="S49" i="55"/>
  <c r="Q49" i="55"/>
  <c r="P49" i="55"/>
  <c r="O49" i="55"/>
  <c r="N49" i="55"/>
  <c r="M49" i="55"/>
  <c r="L49" i="55"/>
  <c r="T48" i="55"/>
  <c r="S48" i="55"/>
  <c r="Q48" i="55"/>
  <c r="P48" i="55"/>
  <c r="O48" i="55"/>
  <c r="N48" i="55"/>
  <c r="M48" i="55"/>
  <c r="L48" i="55"/>
  <c r="T47" i="55"/>
  <c r="S47" i="55"/>
  <c r="Q47" i="55"/>
  <c r="P47" i="55"/>
  <c r="O47" i="55"/>
  <c r="N47" i="55"/>
  <c r="M47" i="55"/>
  <c r="L47" i="55"/>
  <c r="T46" i="55"/>
  <c r="S46" i="55"/>
  <c r="Q46" i="55"/>
  <c r="P46" i="55"/>
  <c r="O46" i="55"/>
  <c r="N46" i="55"/>
  <c r="M46" i="55"/>
  <c r="L46" i="55"/>
  <c r="T45" i="55"/>
  <c r="S45" i="55"/>
  <c r="Q45" i="55"/>
  <c r="P45" i="55"/>
  <c r="O45" i="55"/>
  <c r="N45" i="55"/>
  <c r="M45" i="55"/>
  <c r="L45" i="55"/>
  <c r="T44" i="55"/>
  <c r="S44" i="55"/>
  <c r="Q44" i="55"/>
  <c r="P44" i="55"/>
  <c r="O44" i="55"/>
  <c r="N44" i="55"/>
  <c r="M44" i="55"/>
  <c r="L44" i="55"/>
  <c r="T43" i="55"/>
  <c r="S43" i="55"/>
  <c r="Q43" i="55"/>
  <c r="P43" i="55"/>
  <c r="O43" i="55"/>
  <c r="N43" i="55"/>
  <c r="M43" i="55"/>
  <c r="L43" i="55"/>
  <c r="T42" i="55"/>
  <c r="S42" i="55"/>
  <c r="Q42" i="55"/>
  <c r="P42" i="55"/>
  <c r="O42" i="55"/>
  <c r="N42" i="55"/>
  <c r="M42" i="55"/>
  <c r="L42" i="55"/>
  <c r="T41" i="55"/>
  <c r="S41" i="55"/>
  <c r="Q41" i="55"/>
  <c r="P41" i="55"/>
  <c r="O41" i="55"/>
  <c r="N41" i="55"/>
  <c r="M41" i="55"/>
  <c r="L41" i="55"/>
  <c r="T40" i="55"/>
  <c r="S40" i="55"/>
  <c r="Q40" i="55"/>
  <c r="P40" i="55"/>
  <c r="O40" i="55"/>
  <c r="N40" i="55"/>
  <c r="M40" i="55"/>
  <c r="L40" i="55"/>
  <c r="T39" i="55"/>
  <c r="S39" i="55"/>
  <c r="Q39" i="55"/>
  <c r="P39" i="55"/>
  <c r="O39" i="55"/>
  <c r="N39" i="55"/>
  <c r="M39" i="55"/>
  <c r="L39" i="55"/>
  <c r="T38" i="55"/>
  <c r="S38" i="55"/>
  <c r="Q38" i="55"/>
  <c r="P38" i="55"/>
  <c r="O38" i="55"/>
  <c r="N38" i="55"/>
  <c r="M38" i="55"/>
  <c r="L38" i="55"/>
  <c r="T37" i="55"/>
  <c r="S37" i="55"/>
  <c r="Q37" i="55"/>
  <c r="P37" i="55"/>
  <c r="O37" i="55"/>
  <c r="N37" i="55"/>
  <c r="M37" i="55"/>
  <c r="L37" i="55"/>
  <c r="T36" i="55"/>
  <c r="S36" i="55"/>
  <c r="Q36" i="55"/>
  <c r="P36" i="55"/>
  <c r="O36" i="55"/>
  <c r="N36" i="55"/>
  <c r="M36" i="55"/>
  <c r="L36" i="55"/>
  <c r="T35" i="55"/>
  <c r="S35" i="55"/>
  <c r="Q35" i="55"/>
  <c r="P35" i="55"/>
  <c r="O35" i="55"/>
  <c r="N35" i="55"/>
  <c r="M35" i="55"/>
  <c r="L35" i="55"/>
  <c r="T34" i="55"/>
  <c r="S34" i="55"/>
  <c r="Q34" i="55"/>
  <c r="P34" i="55"/>
  <c r="O34" i="55"/>
  <c r="N34" i="55"/>
  <c r="M34" i="55"/>
  <c r="L34" i="55"/>
  <c r="T33" i="55"/>
  <c r="S33" i="55"/>
  <c r="Q33" i="55"/>
  <c r="P33" i="55"/>
  <c r="O33" i="55"/>
  <c r="N33" i="55"/>
  <c r="M33" i="55"/>
  <c r="L33" i="55"/>
  <c r="T32" i="55"/>
  <c r="S32" i="55"/>
  <c r="Q32" i="55"/>
  <c r="P32" i="55"/>
  <c r="O32" i="55"/>
  <c r="N32" i="55"/>
  <c r="M32" i="55"/>
  <c r="L32" i="55"/>
  <c r="T31" i="55"/>
  <c r="S31" i="55"/>
  <c r="Q31" i="55"/>
  <c r="P31" i="55"/>
  <c r="O31" i="55"/>
  <c r="N31" i="55"/>
  <c r="M31" i="55"/>
  <c r="L31" i="55"/>
  <c r="T30" i="55"/>
  <c r="S30" i="55"/>
  <c r="Q30" i="55"/>
  <c r="P30" i="55"/>
  <c r="O30" i="55"/>
  <c r="N30" i="55"/>
  <c r="M30" i="55"/>
  <c r="L30" i="55"/>
  <c r="T29" i="55"/>
  <c r="S29" i="55"/>
  <c r="Q29" i="55"/>
  <c r="P29" i="55"/>
  <c r="O29" i="55"/>
  <c r="N29" i="55"/>
  <c r="M29" i="55"/>
  <c r="L29" i="55"/>
  <c r="T28" i="55"/>
  <c r="S28" i="55"/>
  <c r="Q28" i="55"/>
  <c r="P28" i="55"/>
  <c r="O28" i="55"/>
  <c r="N28" i="55"/>
  <c r="M28" i="55"/>
  <c r="L28" i="55"/>
  <c r="T27" i="55"/>
  <c r="S27" i="55"/>
  <c r="Q27" i="55"/>
  <c r="P27" i="55"/>
  <c r="O27" i="55"/>
  <c r="N27" i="55"/>
  <c r="M27" i="55"/>
  <c r="L27" i="55"/>
  <c r="T26" i="55"/>
  <c r="S26" i="55"/>
  <c r="Q26" i="55"/>
  <c r="P26" i="55"/>
  <c r="O26" i="55"/>
  <c r="N26" i="55"/>
  <c r="M26" i="55"/>
  <c r="L26" i="55"/>
  <c r="T25" i="55"/>
  <c r="S25" i="55"/>
  <c r="Q25" i="55"/>
  <c r="P25" i="55"/>
  <c r="O25" i="55"/>
  <c r="N25" i="55"/>
  <c r="M25" i="55"/>
  <c r="L25" i="55"/>
  <c r="T24" i="55"/>
  <c r="S24" i="55"/>
  <c r="Q24" i="55"/>
  <c r="P24" i="55"/>
  <c r="O24" i="55"/>
  <c r="N24" i="55"/>
  <c r="M24" i="55"/>
  <c r="L24" i="55"/>
  <c r="T23" i="55"/>
  <c r="S23" i="55"/>
  <c r="Q23" i="55"/>
  <c r="P23" i="55"/>
  <c r="O23" i="55"/>
  <c r="N23" i="55"/>
  <c r="M23" i="55"/>
  <c r="L23" i="55"/>
  <c r="T22" i="55"/>
  <c r="S22" i="55"/>
  <c r="Q22" i="55"/>
  <c r="P22" i="55"/>
  <c r="O22" i="55"/>
  <c r="N22" i="55"/>
  <c r="M22" i="55"/>
  <c r="L22" i="55"/>
  <c r="T21" i="55"/>
  <c r="S21" i="55"/>
  <c r="Q21" i="55"/>
  <c r="P21" i="55"/>
  <c r="O21" i="55"/>
  <c r="N21" i="55"/>
  <c r="M21" i="55"/>
  <c r="L21" i="55"/>
  <c r="T20" i="55"/>
  <c r="S20" i="55"/>
  <c r="Q20" i="55"/>
  <c r="P20" i="55"/>
  <c r="O20" i="55"/>
  <c r="N20" i="55"/>
  <c r="M20" i="55"/>
  <c r="L20" i="55"/>
  <c r="T19" i="55"/>
  <c r="S19" i="55"/>
  <c r="Q19" i="55"/>
  <c r="P19" i="55"/>
  <c r="O19" i="55"/>
  <c r="N19" i="55"/>
  <c r="M19" i="55"/>
  <c r="L19" i="55"/>
  <c r="T18" i="55"/>
  <c r="S18" i="55"/>
  <c r="Q18" i="55"/>
  <c r="P18" i="55"/>
  <c r="O18" i="55"/>
  <c r="N18" i="55"/>
  <c r="M18" i="55"/>
  <c r="L18" i="55"/>
  <c r="T17" i="55"/>
  <c r="S17" i="55"/>
  <c r="Q17" i="55"/>
  <c r="P17" i="55"/>
  <c r="O17" i="55"/>
  <c r="N17" i="55"/>
  <c r="M17" i="55"/>
  <c r="L17" i="55"/>
  <c r="T16" i="55"/>
  <c r="S16" i="55"/>
  <c r="Q16" i="55"/>
  <c r="P16" i="55"/>
  <c r="O16" i="55"/>
  <c r="N16" i="55"/>
  <c r="M16" i="55"/>
  <c r="L16" i="55"/>
  <c r="X39" i="39"/>
  <c r="X39" i="40" s="1"/>
  <c r="X39" i="41" s="1"/>
  <c r="X39" i="42" s="1"/>
  <c r="X39" i="43" s="1"/>
  <c r="X39" i="44" s="1"/>
  <c r="X39" i="45" s="1"/>
  <c r="X39" i="46" s="1"/>
  <c r="X39" i="47" s="1"/>
  <c r="X39" i="48" s="1"/>
  <c r="X39" i="49" s="1"/>
  <c r="X38" i="39"/>
  <c r="X38" i="40" s="1"/>
  <c r="X38" i="41" s="1"/>
  <c r="X38" i="42" s="1"/>
  <c r="X38" i="43" s="1"/>
  <c r="X38" i="44" s="1"/>
  <c r="X38" i="45" s="1"/>
  <c r="X38" i="46" s="1"/>
  <c r="X38" i="47" s="1"/>
  <c r="X38" i="48" s="1"/>
  <c r="X38" i="49" s="1"/>
  <c r="X37" i="39"/>
  <c r="X37" i="40" s="1"/>
  <c r="X37" i="41" s="1"/>
  <c r="X37" i="42" s="1"/>
  <c r="X37" i="43" s="1"/>
  <c r="X37" i="44" s="1"/>
  <c r="X37" i="45" s="1"/>
  <c r="X37" i="46" s="1"/>
  <c r="X37" i="47" s="1"/>
  <c r="X37" i="48" s="1"/>
  <c r="X37" i="49" s="1"/>
  <c r="X36" i="39"/>
  <c r="X36" i="40" s="1"/>
  <c r="X36" i="41" s="1"/>
  <c r="X36" i="42" s="1"/>
  <c r="X36" i="43" s="1"/>
  <c r="X36" i="44" s="1"/>
  <c r="X36" i="45" s="1"/>
  <c r="X36" i="46" s="1"/>
  <c r="X36" i="47" s="1"/>
  <c r="X36" i="48" s="1"/>
  <c r="X36" i="49" s="1"/>
  <c r="X35" i="39"/>
  <c r="X35" i="40" s="1"/>
  <c r="X35" i="41" s="1"/>
  <c r="X35" i="42" s="1"/>
  <c r="X35" i="43" s="1"/>
  <c r="X35" i="44" s="1"/>
  <c r="X35" i="45" s="1"/>
  <c r="X35" i="46" s="1"/>
  <c r="X35" i="47" s="1"/>
  <c r="X35" i="48" s="1"/>
  <c r="X35" i="49" s="1"/>
  <c r="X34" i="39"/>
  <c r="X34" i="40" s="1"/>
  <c r="X34" i="41" s="1"/>
  <c r="X34" i="42" s="1"/>
  <c r="X34" i="43" s="1"/>
  <c r="X34" i="44" s="1"/>
  <c r="X34" i="45" s="1"/>
  <c r="X34" i="46" s="1"/>
  <c r="X34" i="47" s="1"/>
  <c r="X34" i="48" s="1"/>
  <c r="X34" i="49" s="1"/>
  <c r="X33" i="39"/>
  <c r="X33" i="40" s="1"/>
  <c r="X33" i="41" s="1"/>
  <c r="X33" i="42" s="1"/>
  <c r="X33" i="43" s="1"/>
  <c r="X33" i="44" s="1"/>
  <c r="X33" i="45" s="1"/>
  <c r="X33" i="46" s="1"/>
  <c r="X33" i="47" s="1"/>
  <c r="X33" i="48" s="1"/>
  <c r="X33" i="49" s="1"/>
  <c r="X32" i="39"/>
  <c r="X32" i="40" s="1"/>
  <c r="X32" i="41" s="1"/>
  <c r="X32" i="42" s="1"/>
  <c r="X32" i="43" s="1"/>
  <c r="X32" i="44" s="1"/>
  <c r="X32" i="45" s="1"/>
  <c r="X32" i="46" s="1"/>
  <c r="X32" i="47" s="1"/>
  <c r="X32" i="48" s="1"/>
  <c r="X32" i="49" s="1"/>
  <c r="X31" i="39"/>
  <c r="X31" i="40" s="1"/>
  <c r="X31" i="41" s="1"/>
  <c r="X31" i="42" s="1"/>
  <c r="X31" i="43" s="1"/>
  <c r="X31" i="44" s="1"/>
  <c r="X31" i="45" s="1"/>
  <c r="X31" i="46" s="1"/>
  <c r="X31" i="47" s="1"/>
  <c r="X31" i="48" s="1"/>
  <c r="X31" i="49" s="1"/>
  <c r="X30" i="39"/>
  <c r="X30" i="40" s="1"/>
  <c r="X30" i="41" s="1"/>
  <c r="X30" i="42" s="1"/>
  <c r="X30" i="43" s="1"/>
  <c r="X30" i="44" s="1"/>
  <c r="X30" i="45" s="1"/>
  <c r="X30" i="46" s="1"/>
  <c r="X30" i="47" s="1"/>
  <c r="X30" i="48" s="1"/>
  <c r="X30" i="49" s="1"/>
  <c r="K39" i="39"/>
  <c r="J39" i="39"/>
  <c r="J39" i="40" s="1"/>
  <c r="J39" i="41" s="1"/>
  <c r="J39" i="42" s="1"/>
  <c r="J39" i="43" s="1"/>
  <c r="J39" i="44" s="1"/>
  <c r="J39" i="45" s="1"/>
  <c r="J39" i="46" s="1"/>
  <c r="J39" i="47" s="1"/>
  <c r="J39" i="48" s="1"/>
  <c r="J39" i="49" s="1"/>
  <c r="J39" i="55" s="1"/>
  <c r="I39" i="39"/>
  <c r="I39" i="40" s="1"/>
  <c r="I39" i="41" s="1"/>
  <c r="I39" i="42" s="1"/>
  <c r="I39" i="43" s="1"/>
  <c r="I39" i="44" s="1"/>
  <c r="I39" i="45" s="1"/>
  <c r="I39" i="46" s="1"/>
  <c r="I39" i="47" s="1"/>
  <c r="I39" i="48" s="1"/>
  <c r="I39" i="49" s="1"/>
  <c r="I39" i="55" s="1"/>
  <c r="H39" i="39"/>
  <c r="H39" i="40" s="1"/>
  <c r="H39" i="41" s="1"/>
  <c r="H39" i="42" s="1"/>
  <c r="H39" i="43" s="1"/>
  <c r="H39" i="44" s="1"/>
  <c r="H39" i="45" s="1"/>
  <c r="H39" i="46" s="1"/>
  <c r="H39" i="47" s="1"/>
  <c r="H39" i="48" s="1"/>
  <c r="H39" i="49" s="1"/>
  <c r="H39" i="55" s="1"/>
  <c r="G39" i="39"/>
  <c r="G39" i="40" s="1"/>
  <c r="G39" i="41" s="1"/>
  <c r="G39" i="42" s="1"/>
  <c r="G39" i="43" s="1"/>
  <c r="G39" i="44" s="1"/>
  <c r="G39" i="45" s="1"/>
  <c r="G39" i="46" s="1"/>
  <c r="G39" i="47" s="1"/>
  <c r="G39" i="48" s="1"/>
  <c r="G39" i="49" s="1"/>
  <c r="G39" i="55" s="1"/>
  <c r="F39" i="39"/>
  <c r="F39" i="40" s="1"/>
  <c r="F39" i="41" s="1"/>
  <c r="F39" i="42" s="1"/>
  <c r="F39" i="43" s="1"/>
  <c r="F39" i="44" s="1"/>
  <c r="F39" i="45" s="1"/>
  <c r="F39" i="46" s="1"/>
  <c r="F39" i="47" s="1"/>
  <c r="F39" i="48" s="1"/>
  <c r="F39" i="49" s="1"/>
  <c r="F39" i="55" s="1"/>
  <c r="E39" i="39"/>
  <c r="E39" i="40" s="1"/>
  <c r="E39" i="41" s="1"/>
  <c r="E39" i="42" s="1"/>
  <c r="E39" i="43" s="1"/>
  <c r="E39" i="44" s="1"/>
  <c r="E39" i="45" s="1"/>
  <c r="E39" i="46" s="1"/>
  <c r="E39" i="47" s="1"/>
  <c r="E39" i="48" s="1"/>
  <c r="E39" i="49" s="1"/>
  <c r="E39" i="55" s="1"/>
  <c r="D39" i="39"/>
  <c r="D39" i="40" s="1"/>
  <c r="D39" i="41" s="1"/>
  <c r="D39" i="42" s="1"/>
  <c r="D39" i="43" s="1"/>
  <c r="D39" i="44" s="1"/>
  <c r="D39" i="45" s="1"/>
  <c r="D39" i="46" s="1"/>
  <c r="D39" i="47" s="1"/>
  <c r="D39" i="48" s="1"/>
  <c r="D39" i="49" s="1"/>
  <c r="D39" i="55" s="1"/>
  <c r="C39" i="39"/>
  <c r="C39" i="40" s="1"/>
  <c r="C39" i="41" s="1"/>
  <c r="C39" i="42" s="1"/>
  <c r="C39" i="43" s="1"/>
  <c r="C39" i="44" s="1"/>
  <c r="C39" i="45" s="1"/>
  <c r="C39" i="46" s="1"/>
  <c r="C39" i="47" s="1"/>
  <c r="C39" i="48" s="1"/>
  <c r="C39" i="49" s="1"/>
  <c r="C39" i="55" s="1"/>
  <c r="B39" i="39"/>
  <c r="B39" i="40" s="1"/>
  <c r="B39" i="41" s="1"/>
  <c r="B39" i="42" s="1"/>
  <c r="B39" i="43" s="1"/>
  <c r="B39" i="44" s="1"/>
  <c r="B39" i="45" s="1"/>
  <c r="B39" i="46" s="1"/>
  <c r="B39" i="47" s="1"/>
  <c r="B39" i="48" s="1"/>
  <c r="B39" i="49" s="1"/>
  <c r="B39" i="55" s="1"/>
  <c r="A39" i="39"/>
  <c r="K38" i="39"/>
  <c r="J38" i="39"/>
  <c r="J38" i="40" s="1"/>
  <c r="J38" i="41" s="1"/>
  <c r="J38" i="42" s="1"/>
  <c r="J38" i="43" s="1"/>
  <c r="J38" i="44" s="1"/>
  <c r="J38" i="45" s="1"/>
  <c r="J38" i="46" s="1"/>
  <c r="J38" i="47" s="1"/>
  <c r="J38" i="48" s="1"/>
  <c r="J38" i="49" s="1"/>
  <c r="J38" i="55" s="1"/>
  <c r="I38" i="39"/>
  <c r="I38" i="40" s="1"/>
  <c r="I38" i="41" s="1"/>
  <c r="I38" i="42" s="1"/>
  <c r="I38" i="43" s="1"/>
  <c r="I38" i="44" s="1"/>
  <c r="I38" i="45" s="1"/>
  <c r="I38" i="46" s="1"/>
  <c r="I38" i="47" s="1"/>
  <c r="I38" i="48" s="1"/>
  <c r="I38" i="49" s="1"/>
  <c r="I38" i="55" s="1"/>
  <c r="H38" i="39"/>
  <c r="H38" i="40" s="1"/>
  <c r="H38" i="41" s="1"/>
  <c r="H38" i="42" s="1"/>
  <c r="H38" i="43" s="1"/>
  <c r="H38" i="44" s="1"/>
  <c r="H38" i="45" s="1"/>
  <c r="H38" i="46" s="1"/>
  <c r="H38" i="47" s="1"/>
  <c r="H38" i="48" s="1"/>
  <c r="H38" i="49" s="1"/>
  <c r="H38" i="55" s="1"/>
  <c r="G38" i="39"/>
  <c r="G38" i="40" s="1"/>
  <c r="G38" i="41" s="1"/>
  <c r="G38" i="42" s="1"/>
  <c r="G38" i="43" s="1"/>
  <c r="G38" i="44" s="1"/>
  <c r="G38" i="45" s="1"/>
  <c r="G38" i="46" s="1"/>
  <c r="G38" i="47" s="1"/>
  <c r="G38" i="48" s="1"/>
  <c r="G38" i="49" s="1"/>
  <c r="G38" i="55" s="1"/>
  <c r="F38" i="39"/>
  <c r="F38" i="40" s="1"/>
  <c r="F38" i="41" s="1"/>
  <c r="F38" i="42" s="1"/>
  <c r="F38" i="43" s="1"/>
  <c r="F38" i="44" s="1"/>
  <c r="F38" i="45" s="1"/>
  <c r="F38" i="46" s="1"/>
  <c r="F38" i="47" s="1"/>
  <c r="F38" i="48" s="1"/>
  <c r="F38" i="49" s="1"/>
  <c r="F38" i="55" s="1"/>
  <c r="E38" i="39"/>
  <c r="E38" i="40" s="1"/>
  <c r="E38" i="41" s="1"/>
  <c r="E38" i="42" s="1"/>
  <c r="E38" i="43" s="1"/>
  <c r="E38" i="44" s="1"/>
  <c r="E38" i="45" s="1"/>
  <c r="E38" i="46" s="1"/>
  <c r="E38" i="47" s="1"/>
  <c r="E38" i="48" s="1"/>
  <c r="E38" i="49" s="1"/>
  <c r="E38" i="55" s="1"/>
  <c r="D38" i="39"/>
  <c r="D38" i="40" s="1"/>
  <c r="D38" i="41" s="1"/>
  <c r="D38" i="42" s="1"/>
  <c r="D38" i="43" s="1"/>
  <c r="D38" i="44" s="1"/>
  <c r="D38" i="45" s="1"/>
  <c r="D38" i="46" s="1"/>
  <c r="D38" i="47" s="1"/>
  <c r="D38" i="48" s="1"/>
  <c r="D38" i="49" s="1"/>
  <c r="D38" i="55" s="1"/>
  <c r="C38" i="39"/>
  <c r="C38" i="40" s="1"/>
  <c r="C38" i="41" s="1"/>
  <c r="C38" i="42" s="1"/>
  <c r="C38" i="43" s="1"/>
  <c r="C38" i="44" s="1"/>
  <c r="C38" i="45" s="1"/>
  <c r="C38" i="46" s="1"/>
  <c r="C38" i="47" s="1"/>
  <c r="C38" i="48" s="1"/>
  <c r="C38" i="49" s="1"/>
  <c r="C38" i="55" s="1"/>
  <c r="B38" i="39"/>
  <c r="B38" i="40" s="1"/>
  <c r="B38" i="41" s="1"/>
  <c r="B38" i="42" s="1"/>
  <c r="B38" i="43" s="1"/>
  <c r="B38" i="44" s="1"/>
  <c r="B38" i="45" s="1"/>
  <c r="B38" i="46" s="1"/>
  <c r="B38" i="47" s="1"/>
  <c r="B38" i="48" s="1"/>
  <c r="B38" i="49" s="1"/>
  <c r="B38" i="55" s="1"/>
  <c r="A38" i="39"/>
  <c r="K37" i="39"/>
  <c r="J37" i="39"/>
  <c r="J37" i="40" s="1"/>
  <c r="J37" i="41" s="1"/>
  <c r="J37" i="42" s="1"/>
  <c r="J37" i="43" s="1"/>
  <c r="J37" i="44" s="1"/>
  <c r="J37" i="45" s="1"/>
  <c r="J37" i="46" s="1"/>
  <c r="J37" i="47" s="1"/>
  <c r="J37" i="48" s="1"/>
  <c r="J37" i="49" s="1"/>
  <c r="J37" i="55" s="1"/>
  <c r="I37" i="39"/>
  <c r="I37" i="40" s="1"/>
  <c r="I37" i="41" s="1"/>
  <c r="I37" i="42" s="1"/>
  <c r="I37" i="43" s="1"/>
  <c r="I37" i="44" s="1"/>
  <c r="I37" i="45" s="1"/>
  <c r="I37" i="46" s="1"/>
  <c r="I37" i="47" s="1"/>
  <c r="I37" i="48" s="1"/>
  <c r="I37" i="49" s="1"/>
  <c r="I37" i="55" s="1"/>
  <c r="H37" i="39"/>
  <c r="H37" i="40" s="1"/>
  <c r="H37" i="41" s="1"/>
  <c r="H37" i="42" s="1"/>
  <c r="H37" i="43" s="1"/>
  <c r="H37" i="44" s="1"/>
  <c r="H37" i="45" s="1"/>
  <c r="H37" i="46" s="1"/>
  <c r="H37" i="47" s="1"/>
  <c r="H37" i="48" s="1"/>
  <c r="H37" i="49" s="1"/>
  <c r="H37" i="55" s="1"/>
  <c r="G37" i="39"/>
  <c r="G37" i="40" s="1"/>
  <c r="G37" i="41" s="1"/>
  <c r="G37" i="42" s="1"/>
  <c r="G37" i="43" s="1"/>
  <c r="G37" i="44" s="1"/>
  <c r="G37" i="45" s="1"/>
  <c r="G37" i="46" s="1"/>
  <c r="G37" i="47" s="1"/>
  <c r="G37" i="48" s="1"/>
  <c r="G37" i="49" s="1"/>
  <c r="G37" i="55" s="1"/>
  <c r="F37" i="39"/>
  <c r="F37" i="40" s="1"/>
  <c r="F37" i="41" s="1"/>
  <c r="F37" i="42" s="1"/>
  <c r="F37" i="43" s="1"/>
  <c r="F37" i="44" s="1"/>
  <c r="F37" i="45" s="1"/>
  <c r="F37" i="46" s="1"/>
  <c r="F37" i="47" s="1"/>
  <c r="F37" i="48" s="1"/>
  <c r="F37" i="49" s="1"/>
  <c r="F37" i="55" s="1"/>
  <c r="E37" i="39"/>
  <c r="E37" i="40" s="1"/>
  <c r="E37" i="41" s="1"/>
  <c r="E37" i="42" s="1"/>
  <c r="E37" i="43" s="1"/>
  <c r="E37" i="44" s="1"/>
  <c r="E37" i="45" s="1"/>
  <c r="E37" i="46" s="1"/>
  <c r="E37" i="47" s="1"/>
  <c r="E37" i="48" s="1"/>
  <c r="E37" i="49" s="1"/>
  <c r="E37" i="55" s="1"/>
  <c r="D37" i="39"/>
  <c r="D37" i="40" s="1"/>
  <c r="D37" i="41" s="1"/>
  <c r="D37" i="42" s="1"/>
  <c r="D37" i="43" s="1"/>
  <c r="D37" i="44" s="1"/>
  <c r="D37" i="45" s="1"/>
  <c r="D37" i="46" s="1"/>
  <c r="D37" i="47" s="1"/>
  <c r="D37" i="48" s="1"/>
  <c r="D37" i="49" s="1"/>
  <c r="D37" i="55" s="1"/>
  <c r="C37" i="39"/>
  <c r="C37" i="40" s="1"/>
  <c r="C37" i="41" s="1"/>
  <c r="C37" i="42" s="1"/>
  <c r="C37" i="43" s="1"/>
  <c r="C37" i="44" s="1"/>
  <c r="C37" i="45" s="1"/>
  <c r="C37" i="46" s="1"/>
  <c r="C37" i="47" s="1"/>
  <c r="C37" i="48" s="1"/>
  <c r="C37" i="49" s="1"/>
  <c r="C37" i="55" s="1"/>
  <c r="B37" i="39"/>
  <c r="B37" i="40" s="1"/>
  <c r="B37" i="41" s="1"/>
  <c r="B37" i="42" s="1"/>
  <c r="B37" i="43" s="1"/>
  <c r="B37" i="44" s="1"/>
  <c r="B37" i="45" s="1"/>
  <c r="B37" i="46" s="1"/>
  <c r="B37" i="47" s="1"/>
  <c r="B37" i="48" s="1"/>
  <c r="B37" i="49" s="1"/>
  <c r="B37" i="55" s="1"/>
  <c r="A37" i="39"/>
  <c r="K36" i="39"/>
  <c r="J36" i="39"/>
  <c r="J36" i="40" s="1"/>
  <c r="J36" i="41" s="1"/>
  <c r="J36" i="42" s="1"/>
  <c r="J36" i="43" s="1"/>
  <c r="J36" i="44" s="1"/>
  <c r="J36" i="45" s="1"/>
  <c r="J36" i="46" s="1"/>
  <c r="J36" i="47" s="1"/>
  <c r="J36" i="48" s="1"/>
  <c r="J36" i="49" s="1"/>
  <c r="J36" i="55" s="1"/>
  <c r="I36" i="39"/>
  <c r="I36" i="40" s="1"/>
  <c r="I36" i="41" s="1"/>
  <c r="I36" i="42" s="1"/>
  <c r="I36" i="43" s="1"/>
  <c r="I36" i="44" s="1"/>
  <c r="I36" i="45" s="1"/>
  <c r="I36" i="46" s="1"/>
  <c r="I36" i="47" s="1"/>
  <c r="I36" i="48" s="1"/>
  <c r="I36" i="49" s="1"/>
  <c r="I36" i="55" s="1"/>
  <c r="H36" i="39"/>
  <c r="H36" i="40" s="1"/>
  <c r="H36" i="41" s="1"/>
  <c r="H36" i="42" s="1"/>
  <c r="H36" i="43" s="1"/>
  <c r="H36" i="44" s="1"/>
  <c r="H36" i="45" s="1"/>
  <c r="H36" i="46" s="1"/>
  <c r="H36" i="47" s="1"/>
  <c r="H36" i="48" s="1"/>
  <c r="H36" i="49" s="1"/>
  <c r="H36" i="55" s="1"/>
  <c r="G36" i="39"/>
  <c r="G36" i="40" s="1"/>
  <c r="G36" i="41" s="1"/>
  <c r="G36" i="42" s="1"/>
  <c r="G36" i="43" s="1"/>
  <c r="G36" i="44" s="1"/>
  <c r="G36" i="45" s="1"/>
  <c r="G36" i="46" s="1"/>
  <c r="G36" i="47" s="1"/>
  <c r="G36" i="48" s="1"/>
  <c r="G36" i="49" s="1"/>
  <c r="G36" i="55" s="1"/>
  <c r="F36" i="39"/>
  <c r="F36" i="40" s="1"/>
  <c r="F36" i="41" s="1"/>
  <c r="F36" i="42" s="1"/>
  <c r="F36" i="43" s="1"/>
  <c r="F36" i="44" s="1"/>
  <c r="F36" i="45" s="1"/>
  <c r="F36" i="46" s="1"/>
  <c r="F36" i="47" s="1"/>
  <c r="F36" i="48" s="1"/>
  <c r="F36" i="49" s="1"/>
  <c r="F36" i="55" s="1"/>
  <c r="E36" i="39"/>
  <c r="E36" i="40" s="1"/>
  <c r="E36" i="41" s="1"/>
  <c r="E36" i="42" s="1"/>
  <c r="E36" i="43" s="1"/>
  <c r="E36" i="44" s="1"/>
  <c r="E36" i="45" s="1"/>
  <c r="E36" i="46" s="1"/>
  <c r="E36" i="47" s="1"/>
  <c r="E36" i="48" s="1"/>
  <c r="E36" i="49" s="1"/>
  <c r="E36" i="55" s="1"/>
  <c r="D36" i="39"/>
  <c r="D36" i="40" s="1"/>
  <c r="D36" i="41" s="1"/>
  <c r="D36" i="42" s="1"/>
  <c r="D36" i="43" s="1"/>
  <c r="D36" i="44" s="1"/>
  <c r="D36" i="45" s="1"/>
  <c r="D36" i="46" s="1"/>
  <c r="D36" i="47" s="1"/>
  <c r="D36" i="48" s="1"/>
  <c r="D36" i="49" s="1"/>
  <c r="D36" i="55" s="1"/>
  <c r="C36" i="39"/>
  <c r="C36" i="40" s="1"/>
  <c r="C36" i="41" s="1"/>
  <c r="C36" i="42" s="1"/>
  <c r="C36" i="43" s="1"/>
  <c r="C36" i="44" s="1"/>
  <c r="C36" i="45" s="1"/>
  <c r="C36" i="46" s="1"/>
  <c r="C36" i="47" s="1"/>
  <c r="C36" i="48" s="1"/>
  <c r="C36" i="49" s="1"/>
  <c r="C36" i="55" s="1"/>
  <c r="B36" i="39"/>
  <c r="B36" i="40" s="1"/>
  <c r="B36" i="41" s="1"/>
  <c r="B36" i="42" s="1"/>
  <c r="B36" i="43" s="1"/>
  <c r="B36" i="44" s="1"/>
  <c r="B36" i="45" s="1"/>
  <c r="B36" i="46" s="1"/>
  <c r="B36" i="47" s="1"/>
  <c r="B36" i="48" s="1"/>
  <c r="B36" i="49" s="1"/>
  <c r="B36" i="55" s="1"/>
  <c r="A36" i="39"/>
  <c r="K35" i="39"/>
  <c r="J35" i="39"/>
  <c r="J35" i="40" s="1"/>
  <c r="J35" i="41" s="1"/>
  <c r="J35" i="42" s="1"/>
  <c r="J35" i="43" s="1"/>
  <c r="J35" i="44" s="1"/>
  <c r="J35" i="45" s="1"/>
  <c r="J35" i="46" s="1"/>
  <c r="J35" i="47" s="1"/>
  <c r="J35" i="48" s="1"/>
  <c r="J35" i="49" s="1"/>
  <c r="J35" i="55" s="1"/>
  <c r="I35" i="39"/>
  <c r="I35" i="40" s="1"/>
  <c r="I35" i="41" s="1"/>
  <c r="I35" i="42" s="1"/>
  <c r="I35" i="43" s="1"/>
  <c r="I35" i="44" s="1"/>
  <c r="I35" i="45" s="1"/>
  <c r="I35" i="46" s="1"/>
  <c r="I35" i="47" s="1"/>
  <c r="I35" i="48" s="1"/>
  <c r="I35" i="49" s="1"/>
  <c r="I35" i="55" s="1"/>
  <c r="H35" i="39"/>
  <c r="H35" i="40" s="1"/>
  <c r="H35" i="41" s="1"/>
  <c r="H35" i="42" s="1"/>
  <c r="H35" i="43" s="1"/>
  <c r="H35" i="44" s="1"/>
  <c r="H35" i="45" s="1"/>
  <c r="H35" i="46" s="1"/>
  <c r="H35" i="47" s="1"/>
  <c r="H35" i="48" s="1"/>
  <c r="H35" i="49" s="1"/>
  <c r="H35" i="55" s="1"/>
  <c r="G35" i="39"/>
  <c r="G35" i="40" s="1"/>
  <c r="G35" i="41" s="1"/>
  <c r="G35" i="42" s="1"/>
  <c r="G35" i="43" s="1"/>
  <c r="G35" i="44" s="1"/>
  <c r="G35" i="45" s="1"/>
  <c r="G35" i="46" s="1"/>
  <c r="G35" i="47" s="1"/>
  <c r="G35" i="48" s="1"/>
  <c r="G35" i="49" s="1"/>
  <c r="G35" i="55" s="1"/>
  <c r="F35" i="39"/>
  <c r="F35" i="40" s="1"/>
  <c r="F35" i="41" s="1"/>
  <c r="F35" i="42" s="1"/>
  <c r="F35" i="43" s="1"/>
  <c r="F35" i="44" s="1"/>
  <c r="F35" i="45" s="1"/>
  <c r="F35" i="46" s="1"/>
  <c r="F35" i="47" s="1"/>
  <c r="F35" i="48" s="1"/>
  <c r="F35" i="49" s="1"/>
  <c r="F35" i="55" s="1"/>
  <c r="E35" i="39"/>
  <c r="E35" i="40" s="1"/>
  <c r="E35" i="41" s="1"/>
  <c r="E35" i="42" s="1"/>
  <c r="E35" i="43" s="1"/>
  <c r="E35" i="44" s="1"/>
  <c r="E35" i="45" s="1"/>
  <c r="E35" i="46" s="1"/>
  <c r="E35" i="47" s="1"/>
  <c r="E35" i="48" s="1"/>
  <c r="E35" i="49" s="1"/>
  <c r="E35" i="55" s="1"/>
  <c r="D35" i="39"/>
  <c r="D35" i="40" s="1"/>
  <c r="D35" i="41" s="1"/>
  <c r="D35" i="42" s="1"/>
  <c r="D35" i="43" s="1"/>
  <c r="D35" i="44" s="1"/>
  <c r="D35" i="45" s="1"/>
  <c r="D35" i="46" s="1"/>
  <c r="D35" i="47" s="1"/>
  <c r="D35" i="48" s="1"/>
  <c r="D35" i="49" s="1"/>
  <c r="D35" i="55" s="1"/>
  <c r="C35" i="39"/>
  <c r="C35" i="40" s="1"/>
  <c r="C35" i="41" s="1"/>
  <c r="C35" i="42" s="1"/>
  <c r="C35" i="43" s="1"/>
  <c r="C35" i="44" s="1"/>
  <c r="C35" i="45" s="1"/>
  <c r="C35" i="46" s="1"/>
  <c r="C35" i="47" s="1"/>
  <c r="C35" i="48" s="1"/>
  <c r="C35" i="49" s="1"/>
  <c r="C35" i="55" s="1"/>
  <c r="B35" i="39"/>
  <c r="B35" i="40" s="1"/>
  <c r="B35" i="41" s="1"/>
  <c r="B35" i="42" s="1"/>
  <c r="B35" i="43" s="1"/>
  <c r="B35" i="44" s="1"/>
  <c r="B35" i="45" s="1"/>
  <c r="B35" i="46" s="1"/>
  <c r="B35" i="47" s="1"/>
  <c r="B35" i="48" s="1"/>
  <c r="B35" i="49" s="1"/>
  <c r="B35" i="55" s="1"/>
  <c r="A35" i="39"/>
  <c r="K34" i="39"/>
  <c r="J34" i="39"/>
  <c r="J34" i="40" s="1"/>
  <c r="J34" i="41" s="1"/>
  <c r="J34" i="42" s="1"/>
  <c r="J34" i="43" s="1"/>
  <c r="J34" i="44" s="1"/>
  <c r="J34" i="45" s="1"/>
  <c r="J34" i="46" s="1"/>
  <c r="J34" i="47" s="1"/>
  <c r="J34" i="48" s="1"/>
  <c r="J34" i="49" s="1"/>
  <c r="J34" i="55" s="1"/>
  <c r="I34" i="39"/>
  <c r="I34" i="40" s="1"/>
  <c r="I34" i="41" s="1"/>
  <c r="I34" i="42" s="1"/>
  <c r="I34" i="43" s="1"/>
  <c r="I34" i="44" s="1"/>
  <c r="I34" i="45" s="1"/>
  <c r="I34" i="46" s="1"/>
  <c r="I34" i="47" s="1"/>
  <c r="I34" i="48" s="1"/>
  <c r="I34" i="49" s="1"/>
  <c r="I34" i="55" s="1"/>
  <c r="H34" i="39"/>
  <c r="H34" i="40" s="1"/>
  <c r="H34" i="41" s="1"/>
  <c r="H34" i="42" s="1"/>
  <c r="H34" i="43" s="1"/>
  <c r="H34" i="44" s="1"/>
  <c r="H34" i="45" s="1"/>
  <c r="H34" i="46" s="1"/>
  <c r="H34" i="47" s="1"/>
  <c r="H34" i="48" s="1"/>
  <c r="H34" i="49" s="1"/>
  <c r="H34" i="55" s="1"/>
  <c r="G34" i="39"/>
  <c r="G34" i="40" s="1"/>
  <c r="G34" i="41" s="1"/>
  <c r="G34" i="42" s="1"/>
  <c r="G34" i="43" s="1"/>
  <c r="G34" i="44" s="1"/>
  <c r="G34" i="45" s="1"/>
  <c r="G34" i="46" s="1"/>
  <c r="G34" i="47" s="1"/>
  <c r="G34" i="48" s="1"/>
  <c r="G34" i="49" s="1"/>
  <c r="G34" i="55" s="1"/>
  <c r="F34" i="39"/>
  <c r="F34" i="40" s="1"/>
  <c r="F34" i="41" s="1"/>
  <c r="F34" i="42" s="1"/>
  <c r="F34" i="43" s="1"/>
  <c r="F34" i="44" s="1"/>
  <c r="F34" i="45" s="1"/>
  <c r="F34" i="46" s="1"/>
  <c r="F34" i="47" s="1"/>
  <c r="F34" i="48" s="1"/>
  <c r="F34" i="49" s="1"/>
  <c r="F34" i="55" s="1"/>
  <c r="E34" i="39"/>
  <c r="E34" i="40" s="1"/>
  <c r="E34" i="41" s="1"/>
  <c r="E34" i="42" s="1"/>
  <c r="E34" i="43" s="1"/>
  <c r="E34" i="44" s="1"/>
  <c r="E34" i="45" s="1"/>
  <c r="E34" i="46" s="1"/>
  <c r="E34" i="47" s="1"/>
  <c r="E34" i="48" s="1"/>
  <c r="E34" i="49" s="1"/>
  <c r="E34" i="55" s="1"/>
  <c r="D34" i="39"/>
  <c r="D34" i="40" s="1"/>
  <c r="D34" i="41" s="1"/>
  <c r="D34" i="42" s="1"/>
  <c r="D34" i="43" s="1"/>
  <c r="D34" i="44" s="1"/>
  <c r="D34" i="45" s="1"/>
  <c r="D34" i="46" s="1"/>
  <c r="D34" i="47" s="1"/>
  <c r="D34" i="48" s="1"/>
  <c r="D34" i="49" s="1"/>
  <c r="D34" i="55" s="1"/>
  <c r="C34" i="39"/>
  <c r="C34" i="40" s="1"/>
  <c r="C34" i="41" s="1"/>
  <c r="C34" i="42" s="1"/>
  <c r="C34" i="43" s="1"/>
  <c r="C34" i="44" s="1"/>
  <c r="C34" i="45" s="1"/>
  <c r="C34" i="46" s="1"/>
  <c r="C34" i="47" s="1"/>
  <c r="C34" i="48" s="1"/>
  <c r="C34" i="49" s="1"/>
  <c r="C34" i="55" s="1"/>
  <c r="B34" i="39"/>
  <c r="B34" i="40" s="1"/>
  <c r="B34" i="41" s="1"/>
  <c r="B34" i="42" s="1"/>
  <c r="B34" i="43" s="1"/>
  <c r="B34" i="44" s="1"/>
  <c r="B34" i="45" s="1"/>
  <c r="B34" i="46" s="1"/>
  <c r="B34" i="47" s="1"/>
  <c r="B34" i="48" s="1"/>
  <c r="B34" i="49" s="1"/>
  <c r="B34" i="55" s="1"/>
  <c r="A34" i="39"/>
  <c r="K33" i="39"/>
  <c r="J33" i="39"/>
  <c r="J33" i="40" s="1"/>
  <c r="J33" i="41" s="1"/>
  <c r="J33" i="42" s="1"/>
  <c r="J33" i="43" s="1"/>
  <c r="J33" i="44" s="1"/>
  <c r="J33" i="45" s="1"/>
  <c r="J33" i="46" s="1"/>
  <c r="J33" i="47" s="1"/>
  <c r="J33" i="48" s="1"/>
  <c r="J33" i="49" s="1"/>
  <c r="J33" i="55" s="1"/>
  <c r="I33" i="39"/>
  <c r="I33" i="40" s="1"/>
  <c r="I33" i="41" s="1"/>
  <c r="I33" i="42" s="1"/>
  <c r="I33" i="43" s="1"/>
  <c r="I33" i="44" s="1"/>
  <c r="I33" i="45" s="1"/>
  <c r="I33" i="46" s="1"/>
  <c r="I33" i="47" s="1"/>
  <c r="I33" i="48" s="1"/>
  <c r="I33" i="49" s="1"/>
  <c r="I33" i="55" s="1"/>
  <c r="H33" i="39"/>
  <c r="H33" i="40" s="1"/>
  <c r="H33" i="41" s="1"/>
  <c r="H33" i="42" s="1"/>
  <c r="H33" i="43" s="1"/>
  <c r="H33" i="44" s="1"/>
  <c r="H33" i="45" s="1"/>
  <c r="H33" i="46" s="1"/>
  <c r="H33" i="47" s="1"/>
  <c r="H33" i="48" s="1"/>
  <c r="H33" i="49" s="1"/>
  <c r="H33" i="55" s="1"/>
  <c r="G33" i="39"/>
  <c r="G33" i="40" s="1"/>
  <c r="G33" i="41" s="1"/>
  <c r="G33" i="42" s="1"/>
  <c r="G33" i="43" s="1"/>
  <c r="G33" i="44" s="1"/>
  <c r="G33" i="45" s="1"/>
  <c r="G33" i="46" s="1"/>
  <c r="G33" i="47" s="1"/>
  <c r="G33" i="48" s="1"/>
  <c r="G33" i="49" s="1"/>
  <c r="G33" i="55" s="1"/>
  <c r="F33" i="39"/>
  <c r="F33" i="40" s="1"/>
  <c r="F33" i="41" s="1"/>
  <c r="F33" i="42" s="1"/>
  <c r="F33" i="43" s="1"/>
  <c r="F33" i="44" s="1"/>
  <c r="F33" i="45" s="1"/>
  <c r="F33" i="46" s="1"/>
  <c r="F33" i="47" s="1"/>
  <c r="F33" i="48" s="1"/>
  <c r="F33" i="49" s="1"/>
  <c r="F33" i="55" s="1"/>
  <c r="E33" i="39"/>
  <c r="E33" i="40" s="1"/>
  <c r="E33" i="41" s="1"/>
  <c r="E33" i="42" s="1"/>
  <c r="E33" i="43" s="1"/>
  <c r="E33" i="44" s="1"/>
  <c r="E33" i="45" s="1"/>
  <c r="E33" i="46" s="1"/>
  <c r="E33" i="47" s="1"/>
  <c r="E33" i="48" s="1"/>
  <c r="E33" i="49" s="1"/>
  <c r="E33" i="55" s="1"/>
  <c r="D33" i="39"/>
  <c r="D33" i="40" s="1"/>
  <c r="D33" i="41" s="1"/>
  <c r="D33" i="42" s="1"/>
  <c r="D33" i="43" s="1"/>
  <c r="D33" i="44" s="1"/>
  <c r="D33" i="45" s="1"/>
  <c r="D33" i="46" s="1"/>
  <c r="D33" i="47" s="1"/>
  <c r="D33" i="48" s="1"/>
  <c r="D33" i="49" s="1"/>
  <c r="D33" i="55" s="1"/>
  <c r="C33" i="39"/>
  <c r="C33" i="40" s="1"/>
  <c r="C33" i="41" s="1"/>
  <c r="C33" i="42" s="1"/>
  <c r="C33" i="43" s="1"/>
  <c r="C33" i="44" s="1"/>
  <c r="C33" i="45" s="1"/>
  <c r="C33" i="46" s="1"/>
  <c r="C33" i="47" s="1"/>
  <c r="C33" i="48" s="1"/>
  <c r="C33" i="49" s="1"/>
  <c r="C33" i="55" s="1"/>
  <c r="B33" i="39"/>
  <c r="B33" i="40" s="1"/>
  <c r="B33" i="41" s="1"/>
  <c r="B33" i="42" s="1"/>
  <c r="B33" i="43" s="1"/>
  <c r="B33" i="44" s="1"/>
  <c r="B33" i="45" s="1"/>
  <c r="B33" i="46" s="1"/>
  <c r="B33" i="47" s="1"/>
  <c r="B33" i="48" s="1"/>
  <c r="B33" i="49" s="1"/>
  <c r="B33" i="55" s="1"/>
  <c r="A33" i="39"/>
  <c r="K32" i="39"/>
  <c r="J32" i="39"/>
  <c r="J32" i="40" s="1"/>
  <c r="J32" i="41" s="1"/>
  <c r="J32" i="42" s="1"/>
  <c r="J32" i="43" s="1"/>
  <c r="J32" i="44" s="1"/>
  <c r="J32" i="45" s="1"/>
  <c r="J32" i="46" s="1"/>
  <c r="J32" i="47" s="1"/>
  <c r="J32" i="48" s="1"/>
  <c r="J32" i="49" s="1"/>
  <c r="J32" i="55" s="1"/>
  <c r="I32" i="39"/>
  <c r="I32" i="40" s="1"/>
  <c r="I32" i="41" s="1"/>
  <c r="I32" i="42" s="1"/>
  <c r="I32" i="43" s="1"/>
  <c r="I32" i="44" s="1"/>
  <c r="I32" i="45" s="1"/>
  <c r="I32" i="46" s="1"/>
  <c r="I32" i="47" s="1"/>
  <c r="I32" i="48" s="1"/>
  <c r="I32" i="49" s="1"/>
  <c r="I32" i="55" s="1"/>
  <c r="H32" i="39"/>
  <c r="H32" i="40" s="1"/>
  <c r="H32" i="41" s="1"/>
  <c r="H32" i="42" s="1"/>
  <c r="H32" i="43" s="1"/>
  <c r="H32" i="44" s="1"/>
  <c r="H32" i="45" s="1"/>
  <c r="H32" i="46" s="1"/>
  <c r="H32" i="47" s="1"/>
  <c r="H32" i="48" s="1"/>
  <c r="H32" i="49" s="1"/>
  <c r="H32" i="55" s="1"/>
  <c r="G32" i="39"/>
  <c r="G32" i="40" s="1"/>
  <c r="G32" i="41" s="1"/>
  <c r="G32" i="42" s="1"/>
  <c r="G32" i="43" s="1"/>
  <c r="G32" i="44" s="1"/>
  <c r="G32" i="45" s="1"/>
  <c r="G32" i="46" s="1"/>
  <c r="G32" i="47" s="1"/>
  <c r="G32" i="48" s="1"/>
  <c r="G32" i="49" s="1"/>
  <c r="G32" i="55" s="1"/>
  <c r="F32" i="39"/>
  <c r="F32" i="40" s="1"/>
  <c r="F32" i="41" s="1"/>
  <c r="F32" i="42" s="1"/>
  <c r="F32" i="43" s="1"/>
  <c r="F32" i="44" s="1"/>
  <c r="F32" i="45" s="1"/>
  <c r="F32" i="46" s="1"/>
  <c r="F32" i="47" s="1"/>
  <c r="F32" i="48" s="1"/>
  <c r="F32" i="49" s="1"/>
  <c r="F32" i="55" s="1"/>
  <c r="E32" i="39"/>
  <c r="E32" i="40" s="1"/>
  <c r="E32" i="41" s="1"/>
  <c r="E32" i="42" s="1"/>
  <c r="E32" i="43" s="1"/>
  <c r="E32" i="44" s="1"/>
  <c r="E32" i="45" s="1"/>
  <c r="E32" i="46" s="1"/>
  <c r="E32" i="47" s="1"/>
  <c r="E32" i="48" s="1"/>
  <c r="E32" i="49" s="1"/>
  <c r="E32" i="55" s="1"/>
  <c r="D32" i="39"/>
  <c r="D32" i="40" s="1"/>
  <c r="D32" i="41" s="1"/>
  <c r="D32" i="42" s="1"/>
  <c r="D32" i="43" s="1"/>
  <c r="D32" i="44" s="1"/>
  <c r="D32" i="45" s="1"/>
  <c r="D32" i="46" s="1"/>
  <c r="D32" i="47" s="1"/>
  <c r="D32" i="48" s="1"/>
  <c r="D32" i="49" s="1"/>
  <c r="D32" i="55" s="1"/>
  <c r="C32" i="39"/>
  <c r="C32" i="40" s="1"/>
  <c r="C32" i="41" s="1"/>
  <c r="C32" i="42" s="1"/>
  <c r="C32" i="43" s="1"/>
  <c r="C32" i="44" s="1"/>
  <c r="C32" i="45" s="1"/>
  <c r="C32" i="46" s="1"/>
  <c r="C32" i="47" s="1"/>
  <c r="C32" i="48" s="1"/>
  <c r="C32" i="49" s="1"/>
  <c r="C32" i="55" s="1"/>
  <c r="B32" i="39"/>
  <c r="B32" i="40" s="1"/>
  <c r="B32" i="41" s="1"/>
  <c r="B32" i="42" s="1"/>
  <c r="B32" i="43" s="1"/>
  <c r="B32" i="44" s="1"/>
  <c r="B32" i="45" s="1"/>
  <c r="B32" i="46" s="1"/>
  <c r="B32" i="47" s="1"/>
  <c r="B32" i="48" s="1"/>
  <c r="B32" i="49" s="1"/>
  <c r="B32" i="55" s="1"/>
  <c r="A32" i="39"/>
  <c r="K31" i="39"/>
  <c r="J31" i="39"/>
  <c r="J31" i="40" s="1"/>
  <c r="J31" i="41" s="1"/>
  <c r="J31" i="42" s="1"/>
  <c r="J31" i="43" s="1"/>
  <c r="J31" i="44" s="1"/>
  <c r="J31" i="45" s="1"/>
  <c r="J31" i="46" s="1"/>
  <c r="J31" i="47" s="1"/>
  <c r="J31" i="48" s="1"/>
  <c r="J31" i="49" s="1"/>
  <c r="J31" i="55" s="1"/>
  <c r="I31" i="39"/>
  <c r="I31" i="40" s="1"/>
  <c r="I31" i="41" s="1"/>
  <c r="I31" i="42" s="1"/>
  <c r="I31" i="43" s="1"/>
  <c r="I31" i="44" s="1"/>
  <c r="I31" i="45" s="1"/>
  <c r="I31" i="46" s="1"/>
  <c r="I31" i="47" s="1"/>
  <c r="I31" i="48" s="1"/>
  <c r="I31" i="49" s="1"/>
  <c r="I31" i="55" s="1"/>
  <c r="H31" i="39"/>
  <c r="H31" i="40" s="1"/>
  <c r="H31" i="41" s="1"/>
  <c r="H31" i="42" s="1"/>
  <c r="H31" i="43" s="1"/>
  <c r="H31" i="44" s="1"/>
  <c r="H31" i="45" s="1"/>
  <c r="H31" i="46" s="1"/>
  <c r="H31" i="47" s="1"/>
  <c r="H31" i="48" s="1"/>
  <c r="H31" i="49" s="1"/>
  <c r="H31" i="55" s="1"/>
  <c r="G31" i="39"/>
  <c r="G31" i="40" s="1"/>
  <c r="G31" i="41" s="1"/>
  <c r="G31" i="42" s="1"/>
  <c r="G31" i="43" s="1"/>
  <c r="G31" i="44" s="1"/>
  <c r="G31" i="45" s="1"/>
  <c r="G31" i="46" s="1"/>
  <c r="G31" i="47" s="1"/>
  <c r="G31" i="48" s="1"/>
  <c r="G31" i="49" s="1"/>
  <c r="G31" i="55" s="1"/>
  <c r="F31" i="39"/>
  <c r="F31" i="40" s="1"/>
  <c r="F31" i="41" s="1"/>
  <c r="F31" i="42" s="1"/>
  <c r="F31" i="43" s="1"/>
  <c r="F31" i="44" s="1"/>
  <c r="F31" i="45" s="1"/>
  <c r="F31" i="46" s="1"/>
  <c r="F31" i="47" s="1"/>
  <c r="F31" i="48" s="1"/>
  <c r="F31" i="49" s="1"/>
  <c r="F31" i="55" s="1"/>
  <c r="E31" i="39"/>
  <c r="E31" i="40" s="1"/>
  <c r="E31" i="41" s="1"/>
  <c r="E31" i="42" s="1"/>
  <c r="E31" i="43" s="1"/>
  <c r="E31" i="44" s="1"/>
  <c r="E31" i="45" s="1"/>
  <c r="E31" i="46" s="1"/>
  <c r="E31" i="47" s="1"/>
  <c r="E31" i="48" s="1"/>
  <c r="E31" i="49" s="1"/>
  <c r="E31" i="55" s="1"/>
  <c r="D31" i="39"/>
  <c r="D31" i="40" s="1"/>
  <c r="D31" i="41" s="1"/>
  <c r="D31" i="42" s="1"/>
  <c r="D31" i="43" s="1"/>
  <c r="D31" i="44" s="1"/>
  <c r="D31" i="45" s="1"/>
  <c r="D31" i="46" s="1"/>
  <c r="D31" i="47" s="1"/>
  <c r="D31" i="48" s="1"/>
  <c r="D31" i="49" s="1"/>
  <c r="D31" i="55" s="1"/>
  <c r="C31" i="39"/>
  <c r="C31" i="40" s="1"/>
  <c r="C31" i="41" s="1"/>
  <c r="C31" i="42" s="1"/>
  <c r="C31" i="43" s="1"/>
  <c r="C31" i="44" s="1"/>
  <c r="C31" i="45" s="1"/>
  <c r="C31" i="46" s="1"/>
  <c r="C31" i="47" s="1"/>
  <c r="C31" i="48" s="1"/>
  <c r="C31" i="49" s="1"/>
  <c r="C31" i="55" s="1"/>
  <c r="B31" i="39"/>
  <c r="B31" i="40" s="1"/>
  <c r="B31" i="41" s="1"/>
  <c r="B31" i="42" s="1"/>
  <c r="B31" i="43" s="1"/>
  <c r="B31" i="44" s="1"/>
  <c r="B31" i="45" s="1"/>
  <c r="B31" i="46" s="1"/>
  <c r="B31" i="47" s="1"/>
  <c r="B31" i="48" s="1"/>
  <c r="B31" i="49" s="1"/>
  <c r="B31" i="55" s="1"/>
  <c r="A31" i="39"/>
  <c r="K30" i="39"/>
  <c r="J30" i="39"/>
  <c r="J30" i="40" s="1"/>
  <c r="J30" i="41" s="1"/>
  <c r="J30" i="42" s="1"/>
  <c r="J30" i="43" s="1"/>
  <c r="J30" i="44" s="1"/>
  <c r="J30" i="45" s="1"/>
  <c r="J30" i="46" s="1"/>
  <c r="J30" i="47" s="1"/>
  <c r="J30" i="48" s="1"/>
  <c r="J30" i="49" s="1"/>
  <c r="J30" i="55" s="1"/>
  <c r="I30" i="39"/>
  <c r="I30" i="40" s="1"/>
  <c r="I30" i="41" s="1"/>
  <c r="I30" i="42" s="1"/>
  <c r="I30" i="43" s="1"/>
  <c r="I30" i="44" s="1"/>
  <c r="I30" i="45" s="1"/>
  <c r="I30" i="46" s="1"/>
  <c r="I30" i="47" s="1"/>
  <c r="I30" i="48" s="1"/>
  <c r="I30" i="49" s="1"/>
  <c r="I30" i="55" s="1"/>
  <c r="H30" i="39"/>
  <c r="H30" i="40" s="1"/>
  <c r="H30" i="41" s="1"/>
  <c r="H30" i="42" s="1"/>
  <c r="H30" i="43" s="1"/>
  <c r="H30" i="44" s="1"/>
  <c r="H30" i="45" s="1"/>
  <c r="H30" i="46" s="1"/>
  <c r="H30" i="47" s="1"/>
  <c r="H30" i="48" s="1"/>
  <c r="H30" i="49" s="1"/>
  <c r="H30" i="55" s="1"/>
  <c r="G30" i="39"/>
  <c r="G30" i="40" s="1"/>
  <c r="G30" i="41" s="1"/>
  <c r="G30" i="42" s="1"/>
  <c r="G30" i="43" s="1"/>
  <c r="G30" i="44" s="1"/>
  <c r="G30" i="45" s="1"/>
  <c r="G30" i="46" s="1"/>
  <c r="G30" i="47" s="1"/>
  <c r="G30" i="48" s="1"/>
  <c r="G30" i="49" s="1"/>
  <c r="G30" i="55" s="1"/>
  <c r="F30" i="39"/>
  <c r="F30" i="40" s="1"/>
  <c r="F30" i="41" s="1"/>
  <c r="F30" i="42" s="1"/>
  <c r="F30" i="43" s="1"/>
  <c r="F30" i="44" s="1"/>
  <c r="F30" i="45" s="1"/>
  <c r="F30" i="46" s="1"/>
  <c r="F30" i="47" s="1"/>
  <c r="F30" i="48" s="1"/>
  <c r="F30" i="49" s="1"/>
  <c r="F30" i="55" s="1"/>
  <c r="E30" i="39"/>
  <c r="E30" i="40" s="1"/>
  <c r="E30" i="41" s="1"/>
  <c r="E30" i="42" s="1"/>
  <c r="E30" i="43" s="1"/>
  <c r="E30" i="44" s="1"/>
  <c r="E30" i="45" s="1"/>
  <c r="E30" i="46" s="1"/>
  <c r="E30" i="47" s="1"/>
  <c r="E30" i="48" s="1"/>
  <c r="E30" i="49" s="1"/>
  <c r="E30" i="55" s="1"/>
  <c r="D30" i="39"/>
  <c r="D30" i="40" s="1"/>
  <c r="D30" i="41" s="1"/>
  <c r="D30" i="42" s="1"/>
  <c r="D30" i="43" s="1"/>
  <c r="D30" i="44" s="1"/>
  <c r="D30" i="45" s="1"/>
  <c r="D30" i="46" s="1"/>
  <c r="D30" i="47" s="1"/>
  <c r="D30" i="48" s="1"/>
  <c r="D30" i="49" s="1"/>
  <c r="D30" i="55" s="1"/>
  <c r="C30" i="39"/>
  <c r="C30" i="40" s="1"/>
  <c r="C30" i="41" s="1"/>
  <c r="C30" i="42" s="1"/>
  <c r="C30" i="43" s="1"/>
  <c r="C30" i="44" s="1"/>
  <c r="C30" i="45" s="1"/>
  <c r="C30" i="46" s="1"/>
  <c r="C30" i="47" s="1"/>
  <c r="C30" i="48" s="1"/>
  <c r="C30" i="49" s="1"/>
  <c r="C30" i="55" s="1"/>
  <c r="B30" i="39"/>
  <c r="B30" i="40" s="1"/>
  <c r="B30" i="41" s="1"/>
  <c r="B30" i="42" s="1"/>
  <c r="B30" i="43" s="1"/>
  <c r="B30" i="44" s="1"/>
  <c r="B30" i="45" s="1"/>
  <c r="B30" i="46" s="1"/>
  <c r="B30" i="47" s="1"/>
  <c r="B30" i="48" s="1"/>
  <c r="B30" i="49" s="1"/>
  <c r="B30" i="55" s="1"/>
  <c r="A30" i="39"/>
  <c r="R64" i="28"/>
  <c r="R63" i="28"/>
  <c r="R52" i="28"/>
  <c r="L52" i="39" s="1"/>
  <c r="R52" i="39" s="1"/>
  <c r="R51" i="28"/>
  <c r="L51" i="39" s="1"/>
  <c r="R51" i="39" s="1"/>
  <c r="R50" i="28"/>
  <c r="L50" i="39" s="1"/>
  <c r="R50" i="39" s="1"/>
  <c r="R49" i="28"/>
  <c r="L49" i="39" s="1"/>
  <c r="R49" i="39" s="1"/>
  <c r="R48" i="28"/>
  <c r="L48" i="39" s="1"/>
  <c r="R48" i="39" s="1"/>
  <c r="R47" i="28"/>
  <c r="L47" i="39" s="1"/>
  <c r="R47" i="39" s="1"/>
  <c r="R46" i="28"/>
  <c r="L46" i="39" s="1"/>
  <c r="R46" i="39" s="1"/>
  <c r="R45" i="28"/>
  <c r="L45" i="39" s="1"/>
  <c r="R45" i="39" s="1"/>
  <c r="R44" i="28"/>
  <c r="L44" i="39" s="1"/>
  <c r="R44" i="39" s="1"/>
  <c r="R43" i="28"/>
  <c r="L43" i="39" s="1"/>
  <c r="R43" i="39" s="1"/>
  <c r="R42" i="28"/>
  <c r="L42" i="39" s="1"/>
  <c r="R42" i="39" s="1"/>
  <c r="R41" i="28"/>
  <c r="L41" i="39" s="1"/>
  <c r="R41" i="39" s="1"/>
  <c r="R40" i="28"/>
  <c r="L40" i="39" s="1"/>
  <c r="R40" i="39" s="1"/>
  <c r="R39" i="28"/>
  <c r="L39" i="39" s="1"/>
  <c r="R39" i="39" s="1"/>
  <c r="L39" i="40" s="1"/>
  <c r="R39" i="40" s="1"/>
  <c r="L39" i="41" s="1"/>
  <c r="R39" i="41" s="1"/>
  <c r="L39" i="42" s="1"/>
  <c r="R39" i="42" s="1"/>
  <c r="L39" i="43" s="1"/>
  <c r="R39" i="43" s="1"/>
  <c r="L39" i="44" s="1"/>
  <c r="R39" i="44" s="1"/>
  <c r="L39" i="45" s="1"/>
  <c r="R39" i="45" s="1"/>
  <c r="L39" i="46" s="1"/>
  <c r="R39" i="46" s="1"/>
  <c r="L39" i="47" s="1"/>
  <c r="R39" i="47" s="1"/>
  <c r="L39" i="48" s="1"/>
  <c r="R39" i="48" s="1"/>
  <c r="L39" i="49" s="1"/>
  <c r="R39" i="49" s="1"/>
  <c r="R38" i="28"/>
  <c r="L38" i="39" s="1"/>
  <c r="R38" i="39" s="1"/>
  <c r="L38" i="40" s="1"/>
  <c r="R38" i="40" s="1"/>
  <c r="L38" i="41" s="1"/>
  <c r="R38" i="41" s="1"/>
  <c r="L38" i="42" s="1"/>
  <c r="R38" i="42" s="1"/>
  <c r="L38" i="43" s="1"/>
  <c r="R38" i="43" s="1"/>
  <c r="L38" i="44" s="1"/>
  <c r="R38" i="44" s="1"/>
  <c r="L38" i="45" s="1"/>
  <c r="R38" i="45" s="1"/>
  <c r="L38" i="46" s="1"/>
  <c r="R38" i="46" s="1"/>
  <c r="L38" i="47" s="1"/>
  <c r="R38" i="47" s="1"/>
  <c r="L38" i="48" s="1"/>
  <c r="R38" i="48" s="1"/>
  <c r="L38" i="49" s="1"/>
  <c r="R38" i="49" s="1"/>
  <c r="R37" i="28"/>
  <c r="L37" i="39" s="1"/>
  <c r="R37" i="39" s="1"/>
  <c r="L37" i="40" s="1"/>
  <c r="R37" i="40" s="1"/>
  <c r="L37" i="41" s="1"/>
  <c r="R37" i="41" s="1"/>
  <c r="L37" i="42" s="1"/>
  <c r="R37" i="42" s="1"/>
  <c r="L37" i="43" s="1"/>
  <c r="R37" i="43" s="1"/>
  <c r="L37" i="44" s="1"/>
  <c r="R37" i="44" s="1"/>
  <c r="L37" i="45" s="1"/>
  <c r="R37" i="45" s="1"/>
  <c r="L37" i="46" s="1"/>
  <c r="R37" i="46" s="1"/>
  <c r="L37" i="47" s="1"/>
  <c r="R37" i="47" s="1"/>
  <c r="L37" i="48" s="1"/>
  <c r="R37" i="48" s="1"/>
  <c r="L37" i="49" s="1"/>
  <c r="R37" i="49" s="1"/>
  <c r="R36" i="28"/>
  <c r="L36" i="39" s="1"/>
  <c r="R36" i="39" s="1"/>
  <c r="L36" i="40" s="1"/>
  <c r="R36" i="40" s="1"/>
  <c r="L36" i="41" s="1"/>
  <c r="R36" i="41" s="1"/>
  <c r="L36" i="42" s="1"/>
  <c r="R36" i="42" s="1"/>
  <c r="L36" i="43" s="1"/>
  <c r="R36" i="43" s="1"/>
  <c r="L36" i="44" s="1"/>
  <c r="R36" i="44" s="1"/>
  <c r="L36" i="45" s="1"/>
  <c r="R36" i="45" s="1"/>
  <c r="L36" i="46" s="1"/>
  <c r="R36" i="46" s="1"/>
  <c r="L36" i="47" s="1"/>
  <c r="R36" i="47" s="1"/>
  <c r="L36" i="48" s="1"/>
  <c r="R36" i="48" s="1"/>
  <c r="L36" i="49" s="1"/>
  <c r="R36" i="49" s="1"/>
  <c r="R35" i="28"/>
  <c r="L35" i="39" s="1"/>
  <c r="R35" i="39" s="1"/>
  <c r="L35" i="40" s="1"/>
  <c r="R35" i="40" s="1"/>
  <c r="L35" i="41" s="1"/>
  <c r="R35" i="41" s="1"/>
  <c r="L35" i="42" s="1"/>
  <c r="R35" i="42" s="1"/>
  <c r="L35" i="43" s="1"/>
  <c r="R35" i="43" s="1"/>
  <c r="L35" i="44" s="1"/>
  <c r="R35" i="44" s="1"/>
  <c r="L35" i="45" s="1"/>
  <c r="R35" i="45" s="1"/>
  <c r="L35" i="46" s="1"/>
  <c r="R35" i="46" s="1"/>
  <c r="L35" i="47" s="1"/>
  <c r="R35" i="47" s="1"/>
  <c r="L35" i="48" s="1"/>
  <c r="R35" i="48" s="1"/>
  <c r="L35" i="49" s="1"/>
  <c r="R35" i="49" s="1"/>
  <c r="R34" i="28"/>
  <c r="L34" i="39" s="1"/>
  <c r="R34" i="39" s="1"/>
  <c r="L34" i="40" s="1"/>
  <c r="R34" i="40" s="1"/>
  <c r="L34" i="41" s="1"/>
  <c r="R34" i="41" s="1"/>
  <c r="L34" i="42" s="1"/>
  <c r="R34" i="42" s="1"/>
  <c r="L34" i="43" s="1"/>
  <c r="R34" i="43" s="1"/>
  <c r="L34" i="44" s="1"/>
  <c r="R34" i="44" s="1"/>
  <c r="L34" i="45" s="1"/>
  <c r="R34" i="45" s="1"/>
  <c r="L34" i="46" s="1"/>
  <c r="R34" i="46" s="1"/>
  <c r="L34" i="47" s="1"/>
  <c r="R34" i="47" s="1"/>
  <c r="L34" i="48" s="1"/>
  <c r="R34" i="48" s="1"/>
  <c r="L34" i="49" s="1"/>
  <c r="R34" i="49" s="1"/>
  <c r="R33" i="28"/>
  <c r="L33" i="39" s="1"/>
  <c r="R33" i="39" s="1"/>
  <c r="L33" i="40" s="1"/>
  <c r="R33" i="40" s="1"/>
  <c r="L33" i="41" s="1"/>
  <c r="R33" i="41" s="1"/>
  <c r="L33" i="42" s="1"/>
  <c r="R33" i="42" s="1"/>
  <c r="L33" i="43" s="1"/>
  <c r="R33" i="43" s="1"/>
  <c r="L33" i="44" s="1"/>
  <c r="R33" i="44" s="1"/>
  <c r="L33" i="45" s="1"/>
  <c r="R33" i="45" s="1"/>
  <c r="L33" i="46" s="1"/>
  <c r="R33" i="46" s="1"/>
  <c r="L33" i="47" s="1"/>
  <c r="R33" i="47" s="1"/>
  <c r="L33" i="48" s="1"/>
  <c r="R33" i="48" s="1"/>
  <c r="L33" i="49" s="1"/>
  <c r="R33" i="49" s="1"/>
  <c r="R32" i="28"/>
  <c r="L32" i="39" s="1"/>
  <c r="R32" i="39" s="1"/>
  <c r="L32" i="40" s="1"/>
  <c r="R32" i="40" s="1"/>
  <c r="L32" i="41" s="1"/>
  <c r="R32" i="41" s="1"/>
  <c r="L32" i="42" s="1"/>
  <c r="R32" i="42" s="1"/>
  <c r="L32" i="43" s="1"/>
  <c r="R32" i="43" s="1"/>
  <c r="L32" i="44" s="1"/>
  <c r="R32" i="44" s="1"/>
  <c r="L32" i="45" s="1"/>
  <c r="R32" i="45" s="1"/>
  <c r="L32" i="46" s="1"/>
  <c r="R32" i="46" s="1"/>
  <c r="L32" i="47" s="1"/>
  <c r="R32" i="47" s="1"/>
  <c r="L32" i="48" s="1"/>
  <c r="R32" i="48" s="1"/>
  <c r="L32" i="49" s="1"/>
  <c r="R32" i="49" s="1"/>
  <c r="R31" i="28"/>
  <c r="L31" i="39" s="1"/>
  <c r="R31" i="39" s="1"/>
  <c r="L31" i="40" s="1"/>
  <c r="R31" i="40" s="1"/>
  <c r="L31" i="41" s="1"/>
  <c r="R31" i="41" s="1"/>
  <c r="L31" i="42" s="1"/>
  <c r="R31" i="42" s="1"/>
  <c r="L31" i="43" s="1"/>
  <c r="R31" i="43" s="1"/>
  <c r="L31" i="44" s="1"/>
  <c r="R31" i="44" s="1"/>
  <c r="L31" i="45" s="1"/>
  <c r="R31" i="45" s="1"/>
  <c r="L31" i="46" s="1"/>
  <c r="R31" i="46" s="1"/>
  <c r="L31" i="47" s="1"/>
  <c r="R31" i="47" s="1"/>
  <c r="L31" i="48" s="1"/>
  <c r="R31" i="48" s="1"/>
  <c r="L31" i="49" s="1"/>
  <c r="R31" i="49" s="1"/>
  <c r="R30" i="28"/>
  <c r="L30" i="39" s="1"/>
  <c r="R30" i="39" s="1"/>
  <c r="L30" i="40" s="1"/>
  <c r="R30" i="40" s="1"/>
  <c r="L30" i="41" s="1"/>
  <c r="R30" i="41" s="1"/>
  <c r="L30" i="42" s="1"/>
  <c r="R30" i="42" s="1"/>
  <c r="L30" i="43" s="1"/>
  <c r="R30" i="43" s="1"/>
  <c r="L30" i="44" s="1"/>
  <c r="R30" i="44" s="1"/>
  <c r="L30" i="45" s="1"/>
  <c r="R30" i="45" s="1"/>
  <c r="L30" i="46" s="1"/>
  <c r="R30" i="46" s="1"/>
  <c r="L30" i="47" s="1"/>
  <c r="R30" i="47" s="1"/>
  <c r="L30" i="48" s="1"/>
  <c r="R30" i="48" s="1"/>
  <c r="L30" i="49" s="1"/>
  <c r="R30" i="49" s="1"/>
  <c r="R29" i="28"/>
  <c r="L29" i="39" s="1"/>
  <c r="R29" i="39" s="1"/>
  <c r="R28" i="28"/>
  <c r="L28" i="39" s="1"/>
  <c r="R28" i="39" s="1"/>
  <c r="R27" i="28"/>
  <c r="L27" i="39" s="1"/>
  <c r="R27" i="39" s="1"/>
  <c r="R26" i="28"/>
  <c r="L26" i="39" s="1"/>
  <c r="R26" i="39" s="1"/>
  <c r="R25" i="28"/>
  <c r="L25" i="39" s="1"/>
  <c r="R25" i="39" s="1"/>
  <c r="R24" i="28"/>
  <c r="L24" i="39" s="1"/>
  <c r="R24" i="39" s="1"/>
  <c r="R23" i="28"/>
  <c r="L23" i="39" s="1"/>
  <c r="R23" i="39" s="1"/>
  <c r="R22" i="28"/>
  <c r="L22" i="39" s="1"/>
  <c r="R22" i="39" s="1"/>
  <c r="R21" i="28"/>
  <c r="L21" i="39" s="1"/>
  <c r="R21" i="39" s="1"/>
  <c r="R20" i="28"/>
  <c r="L20" i="39" s="1"/>
  <c r="R20" i="39" s="1"/>
  <c r="R19" i="28"/>
  <c r="L19" i="39" s="1"/>
  <c r="R19" i="39" s="1"/>
  <c r="R18" i="28"/>
  <c r="L18" i="39" s="1"/>
  <c r="R18" i="39" s="1"/>
  <c r="R17" i="28"/>
  <c r="L17" i="39" s="1"/>
  <c r="R17" i="39" s="1"/>
  <c r="R16" i="28"/>
  <c r="L16" i="39" s="1"/>
  <c r="R16" i="39" s="1"/>
  <c r="D17" i="39"/>
  <c r="L64" i="39" l="1"/>
  <c r="R64" i="39" s="1"/>
  <c r="L64" i="40" s="1"/>
  <c r="L63" i="39"/>
  <c r="R63" i="39" s="1"/>
  <c r="L63" i="40" s="1"/>
  <c r="A59" i="43"/>
  <c r="A59" i="44" s="1"/>
  <c r="A64" i="43"/>
  <c r="A64" i="44" s="1"/>
  <c r="A56" i="43"/>
  <c r="Y56" i="43" s="1" a="1"/>
  <c r="Y56" i="43" s="1"/>
  <c r="A58" i="43"/>
  <c r="A58" i="44" s="1"/>
  <c r="K58" i="43"/>
  <c r="Z58" i="43" s="1" a="1"/>
  <c r="Z58" i="43" s="1"/>
  <c r="Y61" i="42" a="1"/>
  <c r="Y61" i="42" s="1"/>
  <c r="A61" i="43"/>
  <c r="Z53" i="43" a="1"/>
  <c r="Z53" i="43" s="1"/>
  <c r="K53" i="44"/>
  <c r="Z64" i="43" a="1"/>
  <c r="Z64" i="43" s="1"/>
  <c r="K64" i="44"/>
  <c r="Y55" i="42" a="1"/>
  <c r="Y55" i="42" s="1"/>
  <c r="A55" i="43"/>
  <c r="Z55" i="42" a="1"/>
  <c r="Z55" i="42" s="1"/>
  <c r="K55" i="43"/>
  <c r="Y57" i="42" a="1"/>
  <c r="Y57" i="42" s="1"/>
  <c r="A57" i="43"/>
  <c r="Y64" i="43" a="1"/>
  <c r="Y64" i="43" s="1"/>
  <c r="Y63" i="42" a="1"/>
  <c r="Y63" i="42" s="1"/>
  <c r="A63" i="43"/>
  <c r="Z61" i="42" a="1"/>
  <c r="Z61" i="42" s="1"/>
  <c r="K61" i="43"/>
  <c r="Z56" i="42" a="1"/>
  <c r="Z56" i="42" s="1"/>
  <c r="K56" i="43"/>
  <c r="Y62" i="42" a="1"/>
  <c r="Y62" i="42" s="1"/>
  <c r="A62" i="43"/>
  <c r="Y60" i="42" a="1"/>
  <c r="Y60" i="42" s="1"/>
  <c r="A60" i="43"/>
  <c r="Z59" i="42" a="1"/>
  <c r="Z59" i="42" s="1"/>
  <c r="K59" i="43"/>
  <c r="Z63" i="43" a="1"/>
  <c r="Z63" i="43" s="1"/>
  <c r="K63" i="44"/>
  <c r="Y53" i="43" a="1"/>
  <c r="Y53" i="43" s="1"/>
  <c r="A53" i="44"/>
  <c r="Z57" i="42" a="1"/>
  <c r="Z57" i="42" s="1"/>
  <c r="K57" i="43"/>
  <c r="Z62" i="42" a="1"/>
  <c r="Z62" i="42" s="1"/>
  <c r="K62" i="43"/>
  <c r="Z60" i="42" a="1"/>
  <c r="Z60" i="42" s="1"/>
  <c r="K60" i="43"/>
  <c r="Y59" i="43" a="1"/>
  <c r="Y59" i="43" s="1"/>
  <c r="Z54" i="42" a="1"/>
  <c r="Z54" i="42" s="1"/>
  <c r="K54" i="43"/>
  <c r="Y54" i="42" a="1"/>
  <c r="Y54" i="42" s="1"/>
  <c r="A54" i="43"/>
  <c r="C78" i="55"/>
  <c r="C86" i="55"/>
  <c r="C89" i="55"/>
  <c r="A95" i="55"/>
  <c r="B79" i="55"/>
  <c r="A82" i="55"/>
  <c r="C84" i="55"/>
  <c r="B87" i="55"/>
  <c r="A90" i="55"/>
  <c r="C92" i="55"/>
  <c r="B95" i="55"/>
  <c r="B81" i="55"/>
  <c r="B108" i="55"/>
  <c r="B84" i="55"/>
  <c r="B92" i="55"/>
  <c r="C108" i="55"/>
  <c r="A77" i="55"/>
  <c r="C79" i="55"/>
  <c r="B82" i="55"/>
  <c r="A85" i="55"/>
  <c r="C87" i="55"/>
  <c r="B90" i="55"/>
  <c r="A93" i="55"/>
  <c r="C95" i="55"/>
  <c r="C94" i="55"/>
  <c r="A80" i="55"/>
  <c r="C90" i="55"/>
  <c r="B93" i="55"/>
  <c r="A107" i="55"/>
  <c r="A84" i="55"/>
  <c r="C81" i="55"/>
  <c r="C82" i="55"/>
  <c r="C77" i="55"/>
  <c r="B80" i="55"/>
  <c r="A83" i="55"/>
  <c r="C85" i="55"/>
  <c r="B88" i="55"/>
  <c r="A91" i="55"/>
  <c r="C93" i="55"/>
  <c r="B107" i="55"/>
  <c r="A92" i="55"/>
  <c r="A87" i="55"/>
  <c r="B85" i="55"/>
  <c r="A78" i="55"/>
  <c r="C80" i="55"/>
  <c r="B83" i="55"/>
  <c r="A86" i="55"/>
  <c r="C88" i="55"/>
  <c r="B91" i="55"/>
  <c r="A94" i="55"/>
  <c r="C107" i="55"/>
  <c r="B89" i="55"/>
  <c r="A79" i="55"/>
  <c r="B77" i="55"/>
  <c r="A88" i="55"/>
  <c r="B78" i="55"/>
  <c r="A81" i="55"/>
  <c r="C83" i="55"/>
  <c r="B86" i="55"/>
  <c r="A89" i="55"/>
  <c r="C91" i="55"/>
  <c r="B94" i="55"/>
  <c r="A108" i="55"/>
  <c r="K162" i="47"/>
  <c r="K162" i="48" s="1"/>
  <c r="K162" i="49" s="1"/>
  <c r="K162" i="55" s="1"/>
  <c r="K165" i="49"/>
  <c r="K165" i="55" s="1"/>
  <c r="B142" i="55"/>
  <c r="A143" i="55"/>
  <c r="J144" i="55"/>
  <c r="A142" i="55"/>
  <c r="J143" i="55"/>
  <c r="A144" i="55"/>
  <c r="J142" i="55"/>
  <c r="B144" i="55"/>
  <c r="C142" i="55"/>
  <c r="B143" i="55"/>
  <c r="C143" i="55"/>
  <c r="A141" i="55"/>
  <c r="B141" i="55"/>
  <c r="C141" i="55"/>
  <c r="J139" i="55"/>
  <c r="B139" i="55"/>
  <c r="A140" i="55"/>
  <c r="C139" i="55"/>
  <c r="B140" i="55"/>
  <c r="C140" i="55"/>
  <c r="A139" i="55"/>
  <c r="A138" i="55"/>
  <c r="B138" i="55"/>
  <c r="J129" i="55"/>
  <c r="J128" i="55"/>
  <c r="J136" i="55"/>
  <c r="J130" i="55"/>
  <c r="J138" i="55"/>
  <c r="B136" i="55"/>
  <c r="I137" i="55"/>
  <c r="A136" i="55"/>
  <c r="B135" i="55"/>
  <c r="A137" i="55"/>
  <c r="J135" i="55"/>
  <c r="B137" i="55"/>
  <c r="I136" i="55"/>
  <c r="I139" i="55"/>
  <c r="C137" i="55"/>
  <c r="J137" i="55"/>
  <c r="J131" i="55"/>
  <c r="J134" i="55"/>
  <c r="J133" i="55"/>
  <c r="J132" i="55"/>
  <c r="I135" i="55"/>
  <c r="I128" i="55"/>
  <c r="I129" i="55"/>
  <c r="I130" i="55"/>
  <c r="I131" i="55"/>
  <c r="I134" i="55"/>
  <c r="A128" i="55"/>
  <c r="B131" i="55"/>
  <c r="C134" i="55"/>
  <c r="C131" i="55"/>
  <c r="C128" i="55"/>
  <c r="A130" i="55"/>
  <c r="B133" i="55"/>
  <c r="B128" i="55"/>
  <c r="B130" i="55"/>
  <c r="C133" i="55"/>
  <c r="A135" i="55"/>
  <c r="A133" i="55"/>
  <c r="A132" i="55"/>
  <c r="A129" i="55"/>
  <c r="B132" i="55"/>
  <c r="B129" i="55"/>
  <c r="A134" i="55"/>
  <c r="C129" i="55"/>
  <c r="A131" i="55"/>
  <c r="B134" i="55"/>
  <c r="C138" i="55"/>
  <c r="I138" i="55"/>
  <c r="C130" i="55"/>
  <c r="A149" i="55"/>
  <c r="I143" i="55"/>
  <c r="I151" i="55"/>
  <c r="J145" i="55"/>
  <c r="B147" i="55"/>
  <c r="C150" i="55"/>
  <c r="A152" i="55"/>
  <c r="J153" i="55"/>
  <c r="I153" i="55"/>
  <c r="B149" i="55"/>
  <c r="I146" i="55"/>
  <c r="C149" i="55"/>
  <c r="A151" i="55"/>
  <c r="J152" i="55"/>
  <c r="I152" i="55"/>
  <c r="B152" i="55"/>
  <c r="J147" i="55"/>
  <c r="I147" i="55"/>
  <c r="J141" i="55"/>
  <c r="C146" i="55"/>
  <c r="A148" i="55"/>
  <c r="J149" i="55"/>
  <c r="B151" i="55"/>
  <c r="J150" i="55"/>
  <c r="C152" i="55"/>
  <c r="B148" i="55"/>
  <c r="C151" i="55"/>
  <c r="A153" i="55"/>
  <c r="I148" i="55"/>
  <c r="I141" i="55"/>
  <c r="C148" i="55"/>
  <c r="A150" i="55"/>
  <c r="J151" i="55"/>
  <c r="B153" i="55"/>
  <c r="C147" i="55"/>
  <c r="I149" i="55"/>
  <c r="I142" i="55"/>
  <c r="I150" i="55"/>
  <c r="J140" i="55"/>
  <c r="A147" i="55"/>
  <c r="J148" i="55"/>
  <c r="B150" i="55"/>
  <c r="C153" i="55"/>
  <c r="C156" i="55"/>
  <c r="B155" i="55"/>
  <c r="I154" i="55"/>
  <c r="B154" i="55"/>
  <c r="A154" i="55"/>
  <c r="I155" i="55"/>
  <c r="C154" i="55"/>
  <c r="A156" i="55"/>
  <c r="C155" i="55"/>
  <c r="J155" i="55"/>
  <c r="I156" i="55"/>
  <c r="J154" i="55"/>
  <c r="B156" i="55"/>
  <c r="A155" i="55"/>
  <c r="J156" i="55"/>
  <c r="J161" i="55"/>
  <c r="B163" i="55"/>
  <c r="C166" i="55"/>
  <c r="A168" i="55"/>
  <c r="J169" i="55"/>
  <c r="B171" i="55"/>
  <c r="C158" i="55"/>
  <c r="B160" i="55"/>
  <c r="C171" i="55"/>
  <c r="I161" i="55"/>
  <c r="I169" i="55"/>
  <c r="B157" i="55"/>
  <c r="C160" i="55"/>
  <c r="A162" i="46"/>
  <c r="J163" i="55"/>
  <c r="B165" i="48"/>
  <c r="C168" i="55"/>
  <c r="A170" i="55"/>
  <c r="J171" i="55"/>
  <c r="B184" i="55"/>
  <c r="I159" i="55"/>
  <c r="I160" i="55"/>
  <c r="A157" i="55"/>
  <c r="A165" i="48"/>
  <c r="A184" i="55"/>
  <c r="E162" i="46"/>
  <c r="I162" i="46" s="1"/>
  <c r="I170" i="55"/>
  <c r="C157" i="55"/>
  <c r="A159" i="55"/>
  <c r="J160" i="55"/>
  <c r="B162" i="46"/>
  <c r="C165" i="48"/>
  <c r="A167" i="55"/>
  <c r="J168" i="55"/>
  <c r="B170" i="55"/>
  <c r="C184" i="55"/>
  <c r="A160" i="55"/>
  <c r="C163" i="55"/>
  <c r="I163" i="55"/>
  <c r="I171" i="55"/>
  <c r="J157" i="55"/>
  <c r="B159" i="55"/>
  <c r="C162" i="46"/>
  <c r="A164" i="55"/>
  <c r="J165" i="48"/>
  <c r="B167" i="55"/>
  <c r="C170" i="55"/>
  <c r="A172" i="55"/>
  <c r="J184" i="55"/>
  <c r="I168" i="55"/>
  <c r="B168" i="55"/>
  <c r="I164" i="55"/>
  <c r="I172" i="55"/>
  <c r="C159" i="55"/>
  <c r="A161" i="55"/>
  <c r="J162" i="46"/>
  <c r="B164" i="55"/>
  <c r="C167" i="55"/>
  <c r="A169" i="55"/>
  <c r="J170" i="55"/>
  <c r="B172" i="55"/>
  <c r="J158" i="55"/>
  <c r="J166" i="55"/>
  <c r="I157" i="55"/>
  <c r="E165" i="48"/>
  <c r="I165" i="48" s="1"/>
  <c r="A158" i="55"/>
  <c r="J159" i="55"/>
  <c r="B161" i="55"/>
  <c r="C164" i="55"/>
  <c r="A166" i="55"/>
  <c r="J167" i="55"/>
  <c r="B169" i="55"/>
  <c r="C172" i="55"/>
  <c r="I167" i="55"/>
  <c r="I158" i="55"/>
  <c r="I166" i="55"/>
  <c r="B158" i="55"/>
  <c r="C161" i="55"/>
  <c r="A163" i="55"/>
  <c r="J164" i="55"/>
  <c r="B166" i="55"/>
  <c r="C169" i="55"/>
  <c r="A171" i="55"/>
  <c r="J172" i="55"/>
  <c r="C132" i="55"/>
  <c r="C135" i="55"/>
  <c r="C136" i="55"/>
  <c r="I133" i="55"/>
  <c r="I132" i="55"/>
  <c r="I140" i="55"/>
  <c r="I145" i="55"/>
  <c r="I144" i="55"/>
  <c r="C144" i="55"/>
  <c r="K34" i="40"/>
  <c r="Z34" i="39" a="1"/>
  <c r="Z34" i="39" s="1"/>
  <c r="A35" i="40"/>
  <c r="Y35" i="39" a="1"/>
  <c r="Y35" i="39" s="1"/>
  <c r="K37" i="40"/>
  <c r="Z37" i="39" a="1"/>
  <c r="Z37" i="39" s="1"/>
  <c r="A38" i="40"/>
  <c r="Y38" i="39" a="1"/>
  <c r="Y38" i="39" s="1"/>
  <c r="K32" i="40"/>
  <c r="Z32" i="39" a="1"/>
  <c r="Z32" i="39" s="1"/>
  <c r="A33" i="40"/>
  <c r="Y33" i="39" a="1"/>
  <c r="Y33" i="39" s="1"/>
  <c r="K35" i="40"/>
  <c r="Z35" i="39" a="1"/>
  <c r="Z35" i="39" s="1"/>
  <c r="A32" i="40"/>
  <c r="Y32" i="39" a="1"/>
  <c r="Y32" i="39" s="1"/>
  <c r="A30" i="40"/>
  <c r="Y30" i="39" a="1"/>
  <c r="Y30" i="39" s="1"/>
  <c r="K30" i="40"/>
  <c r="Z30" i="39" a="1"/>
  <c r="Z30" i="39" s="1"/>
  <c r="A36" i="40"/>
  <c r="Y36" i="39" a="1"/>
  <c r="Y36" i="39" s="1"/>
  <c r="K38" i="40"/>
  <c r="Z38" i="39" a="1"/>
  <c r="Z38" i="39" s="1"/>
  <c r="A31" i="40"/>
  <c r="Y31" i="39" a="1"/>
  <c r="Y31" i="39" s="1"/>
  <c r="K33" i="40"/>
  <c r="Z33" i="39" a="1"/>
  <c r="Z33" i="39" s="1"/>
  <c r="A39" i="40"/>
  <c r="Y39" i="39" a="1"/>
  <c r="Y39" i="39" s="1"/>
  <c r="A34" i="40"/>
  <c r="Y34" i="39" a="1"/>
  <c r="Y34" i="39" s="1"/>
  <c r="K36" i="40"/>
  <c r="Z36" i="39" a="1"/>
  <c r="Z36" i="39" s="1"/>
  <c r="K31" i="40"/>
  <c r="Z31" i="39" a="1"/>
  <c r="Z31" i="39" s="1"/>
  <c r="A37" i="40"/>
  <c r="Y37" i="39" a="1"/>
  <c r="Y37" i="39" s="1"/>
  <c r="K39" i="40"/>
  <c r="Z39" i="39" a="1"/>
  <c r="Z39" i="39" s="1"/>
  <c r="R20" i="55"/>
  <c r="R22" i="55"/>
  <c r="R28" i="55"/>
  <c r="R30" i="55"/>
  <c r="R38" i="55"/>
  <c r="R46" i="55"/>
  <c r="R17" i="55"/>
  <c r="R23" i="55"/>
  <c r="R25" i="55"/>
  <c r="R31" i="55"/>
  <c r="R33" i="55"/>
  <c r="R39" i="55"/>
  <c r="R47" i="55"/>
  <c r="R49" i="55"/>
  <c r="R21" i="55"/>
  <c r="R29" i="55"/>
  <c r="R36" i="55"/>
  <c r="R37" i="55"/>
  <c r="R44" i="55"/>
  <c r="R45" i="55"/>
  <c r="R52" i="55"/>
  <c r="R18" i="55"/>
  <c r="R19" i="55"/>
  <c r="R26" i="55"/>
  <c r="R27" i="55"/>
  <c r="R34" i="55"/>
  <c r="R35" i="55"/>
  <c r="R42" i="55"/>
  <c r="R43" i="55"/>
  <c r="R50" i="55"/>
  <c r="R51" i="55"/>
  <c r="R16" i="55"/>
  <c r="R24" i="55"/>
  <c r="R32" i="55"/>
  <c r="R40" i="55"/>
  <c r="R41" i="55"/>
  <c r="R48" i="55"/>
  <c r="J127" i="55"/>
  <c r="J125" i="49"/>
  <c r="J125" i="55" s="1"/>
  <c r="X52" i="39"/>
  <c r="X52" i="40" s="1"/>
  <c r="X52" i="41" s="1"/>
  <c r="X52" i="42" s="1"/>
  <c r="X52" i="43" s="1"/>
  <c r="X52" i="44" s="1"/>
  <c r="X52" i="45" s="1"/>
  <c r="X52" i="46" s="1"/>
  <c r="X52" i="47" s="1"/>
  <c r="X52" i="48" s="1"/>
  <c r="X52" i="49" s="1"/>
  <c r="X51" i="39"/>
  <c r="X51" i="40" s="1"/>
  <c r="X51" i="41" s="1"/>
  <c r="X51" i="42" s="1"/>
  <c r="X51" i="43" s="1"/>
  <c r="X51" i="44" s="1"/>
  <c r="X51" i="45" s="1"/>
  <c r="X51" i="46" s="1"/>
  <c r="X51" i="47" s="1"/>
  <c r="X51" i="48" s="1"/>
  <c r="X51" i="49" s="1"/>
  <c r="X50" i="39"/>
  <c r="X50" i="40" s="1"/>
  <c r="X50" i="41" s="1"/>
  <c r="X50" i="42" s="1"/>
  <c r="X50" i="43" s="1"/>
  <c r="X50" i="44" s="1"/>
  <c r="X50" i="45" s="1"/>
  <c r="X50" i="46" s="1"/>
  <c r="X50" i="47" s="1"/>
  <c r="X50" i="48" s="1"/>
  <c r="X50" i="49" s="1"/>
  <c r="X49" i="39"/>
  <c r="X49" i="40" s="1"/>
  <c r="X49" i="41" s="1"/>
  <c r="X49" i="42" s="1"/>
  <c r="X49" i="43" s="1"/>
  <c r="X49" i="44" s="1"/>
  <c r="X49" i="45" s="1"/>
  <c r="X49" i="46" s="1"/>
  <c r="X49" i="47" s="1"/>
  <c r="X49" i="48" s="1"/>
  <c r="X49" i="49" s="1"/>
  <c r="X48" i="39"/>
  <c r="X48" i="40" s="1"/>
  <c r="X48" i="41" s="1"/>
  <c r="X48" i="42" s="1"/>
  <c r="X48" i="43" s="1"/>
  <c r="X48" i="44" s="1"/>
  <c r="X48" i="45" s="1"/>
  <c r="X48" i="46" s="1"/>
  <c r="X48" i="47" s="1"/>
  <c r="X48" i="48" s="1"/>
  <c r="X48" i="49" s="1"/>
  <c r="X47" i="39"/>
  <c r="X47" i="40" s="1"/>
  <c r="X47" i="41" s="1"/>
  <c r="X47" i="42" s="1"/>
  <c r="X47" i="43" s="1"/>
  <c r="X47" i="44" s="1"/>
  <c r="X47" i="45" s="1"/>
  <c r="X47" i="46" s="1"/>
  <c r="X47" i="47" s="1"/>
  <c r="X47" i="48" s="1"/>
  <c r="X47" i="49" s="1"/>
  <c r="X46" i="39"/>
  <c r="X46" i="40" s="1"/>
  <c r="X46" i="41" s="1"/>
  <c r="X46" i="42" s="1"/>
  <c r="X46" i="43" s="1"/>
  <c r="X46" i="44" s="1"/>
  <c r="X46" i="45" s="1"/>
  <c r="X46" i="46" s="1"/>
  <c r="X46" i="47" s="1"/>
  <c r="X46" i="48" s="1"/>
  <c r="X46" i="49" s="1"/>
  <c r="X45" i="39"/>
  <c r="X45" i="40" s="1"/>
  <c r="X45" i="41" s="1"/>
  <c r="X45" i="42" s="1"/>
  <c r="X45" i="43" s="1"/>
  <c r="X45" i="44" s="1"/>
  <c r="X45" i="45" s="1"/>
  <c r="X45" i="46" s="1"/>
  <c r="X45" i="47" s="1"/>
  <c r="X45" i="48" s="1"/>
  <c r="X45" i="49" s="1"/>
  <c r="X44" i="39"/>
  <c r="X44" i="40" s="1"/>
  <c r="X44" i="41" s="1"/>
  <c r="X44" i="42" s="1"/>
  <c r="X44" i="43" s="1"/>
  <c r="X44" i="44" s="1"/>
  <c r="X44" i="45" s="1"/>
  <c r="X44" i="46" s="1"/>
  <c r="X44" i="47" s="1"/>
  <c r="X44" i="48" s="1"/>
  <c r="X44" i="49" s="1"/>
  <c r="X43" i="39"/>
  <c r="X43" i="40" s="1"/>
  <c r="X43" i="41" s="1"/>
  <c r="X43" i="42" s="1"/>
  <c r="X43" i="43" s="1"/>
  <c r="X43" i="44" s="1"/>
  <c r="X43" i="45" s="1"/>
  <c r="X43" i="46" s="1"/>
  <c r="X43" i="47" s="1"/>
  <c r="X43" i="48" s="1"/>
  <c r="X43" i="49" s="1"/>
  <c r="X42" i="39"/>
  <c r="X42" i="40" s="1"/>
  <c r="X42" i="41" s="1"/>
  <c r="X42" i="42" s="1"/>
  <c r="X42" i="43" s="1"/>
  <c r="X42" i="44" s="1"/>
  <c r="X42" i="45" s="1"/>
  <c r="X42" i="46" s="1"/>
  <c r="X42" i="47" s="1"/>
  <c r="X42" i="48" s="1"/>
  <c r="X42" i="49" s="1"/>
  <c r="X41" i="39"/>
  <c r="X41" i="40" s="1"/>
  <c r="X41" i="41" s="1"/>
  <c r="X41" i="42" s="1"/>
  <c r="X41" i="43" s="1"/>
  <c r="X41" i="44" s="1"/>
  <c r="X41" i="45" s="1"/>
  <c r="X41" i="46" s="1"/>
  <c r="X41" i="47" s="1"/>
  <c r="X41" i="48" s="1"/>
  <c r="X41" i="49" s="1"/>
  <c r="X40" i="39"/>
  <c r="X40" i="40" s="1"/>
  <c r="X40" i="41" s="1"/>
  <c r="X40" i="42" s="1"/>
  <c r="X40" i="43" s="1"/>
  <c r="X40" i="44" s="1"/>
  <c r="X40" i="45" s="1"/>
  <c r="X40" i="46" s="1"/>
  <c r="X40" i="47" s="1"/>
  <c r="X40" i="48" s="1"/>
  <c r="X40" i="49" s="1"/>
  <c r="X29" i="39"/>
  <c r="X29" i="40" s="1"/>
  <c r="X29" i="41" s="1"/>
  <c r="X29" i="42" s="1"/>
  <c r="X29" i="43" s="1"/>
  <c r="X29" i="44" s="1"/>
  <c r="X29" i="45" s="1"/>
  <c r="X29" i="46" s="1"/>
  <c r="X29" i="47" s="1"/>
  <c r="X29" i="48" s="1"/>
  <c r="X29" i="49" s="1"/>
  <c r="X28" i="39"/>
  <c r="X28" i="40" s="1"/>
  <c r="X28" i="41" s="1"/>
  <c r="X28" i="42" s="1"/>
  <c r="X28" i="43" s="1"/>
  <c r="X28" i="44" s="1"/>
  <c r="X28" i="45" s="1"/>
  <c r="X28" i="46" s="1"/>
  <c r="X28" i="47" s="1"/>
  <c r="X28" i="48" s="1"/>
  <c r="X28" i="49" s="1"/>
  <c r="X27" i="39"/>
  <c r="X27" i="40" s="1"/>
  <c r="X27" i="41" s="1"/>
  <c r="X27" i="42" s="1"/>
  <c r="X27" i="43" s="1"/>
  <c r="X27" i="44" s="1"/>
  <c r="X27" i="45" s="1"/>
  <c r="X27" i="46" s="1"/>
  <c r="X27" i="47" s="1"/>
  <c r="X27" i="48" s="1"/>
  <c r="X27" i="49" s="1"/>
  <c r="X26" i="39"/>
  <c r="X26" i="40" s="1"/>
  <c r="X26" i="41" s="1"/>
  <c r="X26" i="42" s="1"/>
  <c r="X26" i="43" s="1"/>
  <c r="X26" i="44" s="1"/>
  <c r="X26" i="45" s="1"/>
  <c r="X26" i="46" s="1"/>
  <c r="X26" i="47" s="1"/>
  <c r="X26" i="48" s="1"/>
  <c r="X26" i="49" s="1"/>
  <c r="X25" i="39"/>
  <c r="X25" i="40" s="1"/>
  <c r="X25" i="41" s="1"/>
  <c r="X25" i="42" s="1"/>
  <c r="X25" i="43" s="1"/>
  <c r="X25" i="44" s="1"/>
  <c r="X25" i="45" s="1"/>
  <c r="X25" i="46" s="1"/>
  <c r="X25" i="47" s="1"/>
  <c r="X25" i="48" s="1"/>
  <c r="X25" i="49" s="1"/>
  <c r="X24" i="39"/>
  <c r="X24" i="40" s="1"/>
  <c r="X24" i="41" s="1"/>
  <c r="X24" i="42" s="1"/>
  <c r="X24" i="43" s="1"/>
  <c r="X24" i="44" s="1"/>
  <c r="X24" i="45" s="1"/>
  <c r="X24" i="46" s="1"/>
  <c r="X24" i="47" s="1"/>
  <c r="X24" i="48" s="1"/>
  <c r="X24" i="49" s="1"/>
  <c r="X23" i="39"/>
  <c r="X23" i="40" s="1"/>
  <c r="X23" i="41" s="1"/>
  <c r="X23" i="42" s="1"/>
  <c r="X23" i="43" s="1"/>
  <c r="X23" i="44" s="1"/>
  <c r="X23" i="45" s="1"/>
  <c r="X23" i="46" s="1"/>
  <c r="X23" i="47" s="1"/>
  <c r="X23" i="48" s="1"/>
  <c r="X23" i="49" s="1"/>
  <c r="X22" i="39"/>
  <c r="X22" i="40" s="1"/>
  <c r="X22" i="41" s="1"/>
  <c r="X22" i="42" s="1"/>
  <c r="X22" i="43" s="1"/>
  <c r="X22" i="44" s="1"/>
  <c r="X22" i="45" s="1"/>
  <c r="X22" i="46" s="1"/>
  <c r="X22" i="47" s="1"/>
  <c r="X22" i="48" s="1"/>
  <c r="X22" i="49" s="1"/>
  <c r="X21" i="39"/>
  <c r="X21" i="40" s="1"/>
  <c r="X21" i="41" s="1"/>
  <c r="X21" i="42" s="1"/>
  <c r="X21" i="43" s="1"/>
  <c r="X21" i="44" s="1"/>
  <c r="X21" i="45" s="1"/>
  <c r="X21" i="46" s="1"/>
  <c r="X21" i="47" s="1"/>
  <c r="X21" i="48" s="1"/>
  <c r="X21" i="49" s="1"/>
  <c r="X20" i="39"/>
  <c r="X20" i="40" s="1"/>
  <c r="X20" i="41" s="1"/>
  <c r="X20" i="42" s="1"/>
  <c r="X20" i="43" s="1"/>
  <c r="X20" i="44" s="1"/>
  <c r="X20" i="45" s="1"/>
  <c r="X20" i="46" s="1"/>
  <c r="X20" i="47" s="1"/>
  <c r="X20" i="48" s="1"/>
  <c r="X20" i="49" s="1"/>
  <c r="X19" i="39"/>
  <c r="X19" i="40" s="1"/>
  <c r="X19" i="41" s="1"/>
  <c r="X19" i="42" s="1"/>
  <c r="X19" i="43" s="1"/>
  <c r="X19" i="44" s="1"/>
  <c r="X19" i="45" s="1"/>
  <c r="X19" i="46" s="1"/>
  <c r="X19" i="47" s="1"/>
  <c r="X19" i="48" s="1"/>
  <c r="X19" i="49" s="1"/>
  <c r="X18" i="39"/>
  <c r="X18" i="40" s="1"/>
  <c r="X18" i="41" s="1"/>
  <c r="X18" i="42" s="1"/>
  <c r="X18" i="43" s="1"/>
  <c r="X18" i="44" s="1"/>
  <c r="X18" i="45" s="1"/>
  <c r="X18" i="46" s="1"/>
  <c r="X18" i="47" s="1"/>
  <c r="X18" i="48" s="1"/>
  <c r="X18" i="49" s="1"/>
  <c r="X17" i="39"/>
  <c r="X17" i="40" s="1"/>
  <c r="X17" i="41" s="1"/>
  <c r="X17" i="42" s="1"/>
  <c r="X17" i="43" s="1"/>
  <c r="X17" i="44" s="1"/>
  <c r="X17" i="45" s="1"/>
  <c r="X17" i="46" s="1"/>
  <c r="X17" i="47" s="1"/>
  <c r="X17" i="48" s="1"/>
  <c r="X17" i="49" s="1"/>
  <c r="X16" i="39"/>
  <c r="X16" i="40" s="1"/>
  <c r="X16" i="41" s="1"/>
  <c r="X16" i="42" s="1"/>
  <c r="X16" i="43" s="1"/>
  <c r="X16" i="44" s="1"/>
  <c r="X16" i="45" s="1"/>
  <c r="X16" i="46" s="1"/>
  <c r="X16" i="47" s="1"/>
  <c r="X16" i="48" s="1"/>
  <c r="X16" i="49" s="1"/>
  <c r="X15" i="39"/>
  <c r="X15" i="40" s="1"/>
  <c r="X15" i="41" s="1"/>
  <c r="X15" i="42" s="1"/>
  <c r="X15" i="43" s="1"/>
  <c r="X15" i="44" s="1"/>
  <c r="X15" i="45" s="1"/>
  <c r="X15" i="46" s="1"/>
  <c r="X15" i="47" s="1"/>
  <c r="X15" i="48" s="1"/>
  <c r="X15" i="49" s="1"/>
  <c r="Y58" i="43" l="1" a="1"/>
  <c r="Y58" i="43" s="1"/>
  <c r="A56" i="44"/>
  <c r="Y56" i="44" s="1" a="1"/>
  <c r="Y56" i="44" s="1"/>
  <c r="K58" i="44"/>
  <c r="Z58" i="44" s="1" a="1"/>
  <c r="Z58" i="44" s="1"/>
  <c r="Y54" i="43" a="1"/>
  <c r="Y54" i="43" s="1"/>
  <c r="A54" i="44"/>
  <c r="Z62" i="43" a="1"/>
  <c r="Z62" i="43" s="1"/>
  <c r="K62" i="44"/>
  <c r="Z59" i="43" a="1"/>
  <c r="Z59" i="43" s="1"/>
  <c r="K59" i="44"/>
  <c r="Z61" i="43" a="1"/>
  <c r="Z61" i="43" s="1"/>
  <c r="K61" i="44"/>
  <c r="Z55" i="43" a="1"/>
  <c r="Z55" i="43" s="1"/>
  <c r="K55" i="44"/>
  <c r="Z54" i="43" a="1"/>
  <c r="Z54" i="43" s="1"/>
  <c r="K54" i="44"/>
  <c r="Z57" i="43" a="1"/>
  <c r="Z57" i="43" s="1"/>
  <c r="K57" i="44"/>
  <c r="Y60" i="43" a="1"/>
  <c r="Y60" i="43" s="1"/>
  <c r="A60" i="44"/>
  <c r="Y63" i="43" a="1"/>
  <c r="Y63" i="43" s="1"/>
  <c r="A63" i="44"/>
  <c r="Y55" i="43" a="1"/>
  <c r="Y55" i="43" s="1"/>
  <c r="A55" i="44"/>
  <c r="Z53" i="44" a="1"/>
  <c r="Z53" i="44" s="1"/>
  <c r="K53" i="45"/>
  <c r="Y59" i="44" a="1"/>
  <c r="Y59" i="44" s="1"/>
  <c r="A59" i="45"/>
  <c r="Y53" i="44" a="1"/>
  <c r="Y53" i="44" s="1"/>
  <c r="A53" i="45"/>
  <c r="Y62" i="43" a="1"/>
  <c r="Y62" i="43" s="1"/>
  <c r="A62" i="44"/>
  <c r="Y64" i="44" a="1"/>
  <c r="Y64" i="44" s="1"/>
  <c r="A64" i="45"/>
  <c r="Z64" i="44" a="1"/>
  <c r="Z64" i="44" s="1"/>
  <c r="K64" i="45"/>
  <c r="Y61" i="43" a="1"/>
  <c r="Y61" i="43" s="1"/>
  <c r="A61" i="44"/>
  <c r="Z60" i="43" a="1"/>
  <c r="Z60" i="43" s="1"/>
  <c r="K60" i="44"/>
  <c r="Z63" i="44" a="1"/>
  <c r="Z63" i="44" s="1"/>
  <c r="K63" i="45"/>
  <c r="Z56" i="43" a="1"/>
  <c r="Z56" i="43" s="1"/>
  <c r="K56" i="44"/>
  <c r="Y57" i="43" a="1"/>
  <c r="Y57" i="43" s="1"/>
  <c r="A57" i="44"/>
  <c r="Y58" i="44" a="1"/>
  <c r="Y58" i="44" s="1"/>
  <c r="A58" i="45"/>
  <c r="E162" i="47"/>
  <c r="I162" i="47" s="1"/>
  <c r="E162" i="48" s="1"/>
  <c r="I162" i="48" s="1"/>
  <c r="E162" i="49" s="1"/>
  <c r="I162" i="49" s="1"/>
  <c r="I162" i="55" s="1"/>
  <c r="C165" i="49"/>
  <c r="C165" i="55" s="1"/>
  <c r="B162" i="47"/>
  <c r="B162" i="48" s="1"/>
  <c r="B162" i="49" s="1"/>
  <c r="B162" i="55" s="1"/>
  <c r="A162" i="47"/>
  <c r="A162" i="48" s="1"/>
  <c r="A162" i="49" s="1"/>
  <c r="A162" i="55" s="1"/>
  <c r="J162" i="47"/>
  <c r="J162" i="48" s="1"/>
  <c r="J162" i="49" s="1"/>
  <c r="J162" i="55" s="1"/>
  <c r="B165" i="49"/>
  <c r="B165" i="55" s="1"/>
  <c r="J165" i="49"/>
  <c r="J165" i="55" s="1"/>
  <c r="A165" i="49"/>
  <c r="A165" i="55" s="1"/>
  <c r="E165" i="49"/>
  <c r="I165" i="49" s="1"/>
  <c r="I165" i="55" s="1"/>
  <c r="C162" i="47"/>
  <c r="C162" i="48" s="1"/>
  <c r="C162" i="49" s="1"/>
  <c r="C162" i="55" s="1"/>
  <c r="K39" i="41"/>
  <c r="Z39" i="40" a="1"/>
  <c r="Z39" i="40" s="1"/>
  <c r="A34" i="41"/>
  <c r="Y34" i="40" a="1"/>
  <c r="Y34" i="40" s="1"/>
  <c r="K38" i="41"/>
  <c r="Z38" i="40" a="1"/>
  <c r="Z38" i="40" s="1"/>
  <c r="A32" i="41"/>
  <c r="Y32" i="40" a="1"/>
  <c r="Y32" i="40" s="1"/>
  <c r="A38" i="41"/>
  <c r="Y38" i="40" a="1"/>
  <c r="Y38" i="40" s="1"/>
  <c r="A37" i="41"/>
  <c r="Y37" i="40" a="1"/>
  <c r="Y37" i="40" s="1"/>
  <c r="A39" i="41"/>
  <c r="Y39" i="40" a="1"/>
  <c r="Y39" i="40" s="1"/>
  <c r="A36" i="41"/>
  <c r="Y36" i="40" a="1"/>
  <c r="Y36" i="40" s="1"/>
  <c r="K35" i="41"/>
  <c r="Z35" i="40" a="1"/>
  <c r="Z35" i="40" s="1"/>
  <c r="K37" i="41"/>
  <c r="Z37" i="40" a="1"/>
  <c r="Z37" i="40" s="1"/>
  <c r="K31" i="41"/>
  <c r="Z31" i="40" a="1"/>
  <c r="Z31" i="40" s="1"/>
  <c r="K33" i="41"/>
  <c r="Z33" i="40" a="1"/>
  <c r="Z33" i="40" s="1"/>
  <c r="K30" i="41"/>
  <c r="Z30" i="40" a="1"/>
  <c r="Z30" i="40" s="1"/>
  <c r="A33" i="41"/>
  <c r="Y33" i="40" a="1"/>
  <c r="Y33" i="40" s="1"/>
  <c r="A35" i="41"/>
  <c r="Y35" i="40" a="1"/>
  <c r="Y35" i="40" s="1"/>
  <c r="K36" i="41"/>
  <c r="Z36" i="40" a="1"/>
  <c r="Z36" i="40" s="1"/>
  <c r="A31" i="41"/>
  <c r="Y31" i="40" a="1"/>
  <c r="Y31" i="40" s="1"/>
  <c r="A30" i="41"/>
  <c r="Y30" i="40" a="1"/>
  <c r="Y30" i="40" s="1"/>
  <c r="K32" i="41"/>
  <c r="Z32" i="40" a="1"/>
  <c r="Z32" i="40" s="1"/>
  <c r="K34" i="41"/>
  <c r="Z34" i="40" a="1"/>
  <c r="Z34" i="40" s="1"/>
  <c r="R15" i="28"/>
  <c r="A56" i="45" l="1"/>
  <c r="A56" i="46" s="1"/>
  <c r="K58" i="45"/>
  <c r="K58" i="46" s="1"/>
  <c r="Z63" i="45" a="1"/>
  <c r="Z63" i="45" s="1"/>
  <c r="K63" i="46"/>
  <c r="Y64" i="45" a="1"/>
  <c r="Y64" i="45" s="1"/>
  <c r="A64" i="46"/>
  <c r="Z53" i="45" a="1"/>
  <c r="Z53" i="45" s="1"/>
  <c r="K53" i="46"/>
  <c r="Z57" i="44" a="1"/>
  <c r="Z57" i="44" s="1"/>
  <c r="K57" i="45"/>
  <c r="Z61" i="44" a="1"/>
  <c r="Z61" i="44" s="1"/>
  <c r="K61" i="45"/>
  <c r="Y58" i="45" a="1"/>
  <c r="Y58" i="45" s="1"/>
  <c r="A58" i="46"/>
  <c r="Z60" i="44" a="1"/>
  <c r="Z60" i="44" s="1"/>
  <c r="K60" i="45"/>
  <c r="Y62" i="44" a="1"/>
  <c r="Y62" i="44" s="1"/>
  <c r="A62" i="45"/>
  <c r="Y55" i="44" a="1"/>
  <c r="Y55" i="44" s="1"/>
  <c r="A55" i="45"/>
  <c r="Z54" i="44" a="1"/>
  <c r="Z54" i="44" s="1"/>
  <c r="K54" i="45"/>
  <c r="Z59" i="44" a="1"/>
  <c r="Z59" i="44" s="1"/>
  <c r="K59" i="45"/>
  <c r="Y57" i="44" a="1"/>
  <c r="Y57" i="44" s="1"/>
  <c r="A57" i="45"/>
  <c r="Y61" i="44" a="1"/>
  <c r="Y61" i="44" s="1"/>
  <c r="A61" i="45"/>
  <c r="Y53" i="45" a="1"/>
  <c r="Y53" i="45" s="1"/>
  <c r="A53" i="46"/>
  <c r="Y63" i="44" a="1"/>
  <c r="Y63" i="44" s="1"/>
  <c r="A63" i="45"/>
  <c r="Z62" i="44" a="1"/>
  <c r="Z62" i="44" s="1"/>
  <c r="K62" i="45"/>
  <c r="Z56" i="44" a="1"/>
  <c r="Z56" i="44" s="1"/>
  <c r="K56" i="45"/>
  <c r="Z64" i="45" a="1"/>
  <c r="Z64" i="45" s="1"/>
  <c r="K64" i="46"/>
  <c r="Y59" i="45" a="1"/>
  <c r="Y59" i="45" s="1"/>
  <c r="A59" i="46"/>
  <c r="Y60" i="44" a="1"/>
  <c r="Y60" i="44" s="1"/>
  <c r="A60" i="45"/>
  <c r="Z55" i="44" a="1"/>
  <c r="Z55" i="44" s="1"/>
  <c r="K55" i="45"/>
  <c r="Y54" i="44" a="1"/>
  <c r="Y54" i="44" s="1"/>
  <c r="A54" i="45"/>
  <c r="J126" i="55"/>
  <c r="K32" i="42"/>
  <c r="Z32" i="41" a="1"/>
  <c r="Z32" i="41" s="1"/>
  <c r="K33" i="42"/>
  <c r="Z33" i="41" a="1"/>
  <c r="Z33" i="41" s="1"/>
  <c r="A36" i="42"/>
  <c r="Y36" i="41" a="1"/>
  <c r="Y36" i="41" s="1"/>
  <c r="A32" i="42"/>
  <c r="Y32" i="41" a="1"/>
  <c r="Y32" i="41" s="1"/>
  <c r="A35" i="42"/>
  <c r="Y35" i="41" a="1"/>
  <c r="Y35" i="41" s="1"/>
  <c r="K31" i="42"/>
  <c r="Z31" i="41" a="1"/>
  <c r="Z31" i="41" s="1"/>
  <c r="A39" i="42"/>
  <c r="Y39" i="41" a="1"/>
  <c r="Y39" i="41" s="1"/>
  <c r="K38" i="42"/>
  <c r="Z38" i="41" a="1"/>
  <c r="Z38" i="41" s="1"/>
  <c r="A31" i="42"/>
  <c r="Y31" i="41" a="1"/>
  <c r="Y31" i="41" s="1"/>
  <c r="A33" i="42"/>
  <c r="Y33" i="41" a="1"/>
  <c r="Y33" i="41" s="1"/>
  <c r="K37" i="42"/>
  <c r="Z37" i="41" a="1"/>
  <c r="Z37" i="41" s="1"/>
  <c r="A37" i="42"/>
  <c r="Y37" i="41" a="1"/>
  <c r="Y37" i="41" s="1"/>
  <c r="A34" i="42"/>
  <c r="Y34" i="41" a="1"/>
  <c r="Y34" i="41" s="1"/>
  <c r="A30" i="42"/>
  <c r="Y30" i="41" a="1"/>
  <c r="Y30" i="41" s="1"/>
  <c r="K34" i="42"/>
  <c r="Z34" i="41" a="1"/>
  <c r="Z34" i="41" s="1"/>
  <c r="K36" i="42"/>
  <c r="Z36" i="41" a="1"/>
  <c r="Z36" i="41" s="1"/>
  <c r="K30" i="42"/>
  <c r="Z30" i="41" a="1"/>
  <c r="Z30" i="41" s="1"/>
  <c r="K35" i="42"/>
  <c r="Z35" i="41" a="1"/>
  <c r="Z35" i="41" s="1"/>
  <c r="A38" i="42"/>
  <c r="Y38" i="41" a="1"/>
  <c r="Y38" i="41" s="1"/>
  <c r="K39" i="42"/>
  <c r="Z39" i="41" a="1"/>
  <c r="Z39" i="41" s="1"/>
  <c r="J185" i="39"/>
  <c r="J185" i="40"/>
  <c r="J185" i="41"/>
  <c r="J185" i="42"/>
  <c r="J185" i="43"/>
  <c r="J185" i="44"/>
  <c r="J185" i="45"/>
  <c r="J185" i="46"/>
  <c r="J185" i="47"/>
  <c r="J185" i="48"/>
  <c r="J185" i="28"/>
  <c r="H126" i="55"/>
  <c r="H125" i="55"/>
  <c r="H185" i="40"/>
  <c r="H185" i="41"/>
  <c r="H185" i="42"/>
  <c r="H185" i="43"/>
  <c r="H185" i="44"/>
  <c r="H185" i="45"/>
  <c r="H185" i="46"/>
  <c r="H185" i="47"/>
  <c r="H185" i="48"/>
  <c r="H185" i="49"/>
  <c r="H185" i="39"/>
  <c r="I125" i="28"/>
  <c r="H185" i="28"/>
  <c r="Z58" i="45" l="1" a="1"/>
  <c r="Z58" i="45" s="1"/>
  <c r="Y56" i="45" a="1"/>
  <c r="Y56" i="45" s="1"/>
  <c r="Z54" i="45" a="1"/>
  <c r="Z54" i="45" s="1"/>
  <c r="K54" i="46"/>
  <c r="Y54" i="45" a="1"/>
  <c r="Y54" i="45" s="1"/>
  <c r="A54" i="46"/>
  <c r="Z64" i="46" a="1"/>
  <c r="Z64" i="46" s="1"/>
  <c r="K64" i="47"/>
  <c r="Y63" i="45" a="1"/>
  <c r="Y63" i="45" s="1"/>
  <c r="A63" i="46"/>
  <c r="Z59" i="45" a="1"/>
  <c r="Z59" i="45" s="1"/>
  <c r="K59" i="46"/>
  <c r="Z60" i="45" a="1"/>
  <c r="Z60" i="45" s="1"/>
  <c r="K60" i="46"/>
  <c r="Z53" i="46" a="1"/>
  <c r="Z53" i="46" s="1"/>
  <c r="K53" i="47"/>
  <c r="Y53" i="46" a="1"/>
  <c r="Y53" i="46" s="1"/>
  <c r="A53" i="47"/>
  <c r="Y58" i="46" a="1"/>
  <c r="Y58" i="46" s="1"/>
  <c r="A58" i="47"/>
  <c r="Y60" i="45" a="1"/>
  <c r="Y60" i="45" s="1"/>
  <c r="A60" i="46"/>
  <c r="Z62" i="45" a="1"/>
  <c r="Z62" i="45" s="1"/>
  <c r="K62" i="46"/>
  <c r="Y61" i="45" a="1"/>
  <c r="Y61" i="45" s="1"/>
  <c r="A61" i="46"/>
  <c r="Y55" i="45" a="1"/>
  <c r="Y55" i="45" s="1"/>
  <c r="A55" i="46"/>
  <c r="Z61" i="45" a="1"/>
  <c r="Z61" i="45" s="1"/>
  <c r="K61" i="46"/>
  <c r="Z63" i="46" a="1"/>
  <c r="Z63" i="46" s="1"/>
  <c r="K63" i="47"/>
  <c r="Z56" i="45" a="1"/>
  <c r="Z56" i="45" s="1"/>
  <c r="K56" i="46"/>
  <c r="Z55" i="45" a="1"/>
  <c r="Z55" i="45" s="1"/>
  <c r="K55" i="46"/>
  <c r="E125" i="39"/>
  <c r="I125" i="39" s="1"/>
  <c r="E125" i="40" s="1"/>
  <c r="I125" i="40" s="1"/>
  <c r="E125" i="41" s="1"/>
  <c r="I125" i="41" s="1"/>
  <c r="E125" i="42" s="1"/>
  <c r="I125" i="42" s="1"/>
  <c r="E125" i="43" s="1"/>
  <c r="I125" i="43" s="1"/>
  <c r="E125" i="44" s="1"/>
  <c r="I125" i="44" s="1"/>
  <c r="E125" i="45" s="1"/>
  <c r="I125" i="45" s="1"/>
  <c r="E125" i="46" s="1"/>
  <c r="I125" i="46" s="1"/>
  <c r="E125" i="47" s="1"/>
  <c r="I125" i="47" s="1"/>
  <c r="E125" i="48" s="1"/>
  <c r="I125" i="48" s="1"/>
  <c r="Y59" i="46" a="1"/>
  <c r="Y59" i="46" s="1"/>
  <c r="A59" i="47"/>
  <c r="Z58" i="46" a="1"/>
  <c r="Z58" i="46" s="1"/>
  <c r="K58" i="47"/>
  <c r="Y57" i="45" a="1"/>
  <c r="Y57" i="45" s="1"/>
  <c r="A57" i="46"/>
  <c r="Y62" i="45" a="1"/>
  <c r="Y62" i="45" s="1"/>
  <c r="A62" i="46"/>
  <c r="Z57" i="45" a="1"/>
  <c r="Z57" i="45" s="1"/>
  <c r="K57" i="46"/>
  <c r="Y56" i="46" a="1"/>
  <c r="Y56" i="46" s="1"/>
  <c r="A56" i="47"/>
  <c r="Y64" i="46" a="1"/>
  <c r="Y64" i="46" s="1"/>
  <c r="A64" i="47"/>
  <c r="J185" i="49"/>
  <c r="A38" i="43"/>
  <c r="Y38" i="42" a="1"/>
  <c r="Y38" i="42" s="1"/>
  <c r="K34" i="43"/>
  <c r="Z34" i="42" a="1"/>
  <c r="Z34" i="42" s="1"/>
  <c r="K37" i="43"/>
  <c r="Z37" i="42" a="1"/>
  <c r="Z37" i="42" s="1"/>
  <c r="A39" i="43"/>
  <c r="Y39" i="42" a="1"/>
  <c r="Y39" i="42" s="1"/>
  <c r="A36" i="43"/>
  <c r="Y36" i="42" a="1"/>
  <c r="Y36" i="42" s="1"/>
  <c r="K35" i="43"/>
  <c r="Z35" i="42" a="1"/>
  <c r="Z35" i="42" s="1"/>
  <c r="A30" i="43"/>
  <c r="Y30" i="42" a="1"/>
  <c r="Y30" i="42" s="1"/>
  <c r="A33" i="43"/>
  <c r="Y33" i="42" a="1"/>
  <c r="Y33" i="42" s="1"/>
  <c r="K31" i="43"/>
  <c r="Z31" i="42" a="1"/>
  <c r="Z31" i="42" s="1"/>
  <c r="K33" i="43"/>
  <c r="Z33" i="42" a="1"/>
  <c r="Z33" i="42" s="1"/>
  <c r="K30" i="43"/>
  <c r="Z30" i="42" a="1"/>
  <c r="Z30" i="42" s="1"/>
  <c r="A34" i="43"/>
  <c r="Y34" i="42" a="1"/>
  <c r="Y34" i="42" s="1"/>
  <c r="A31" i="43"/>
  <c r="Y31" i="42" a="1"/>
  <c r="Y31" i="42" s="1"/>
  <c r="A35" i="43"/>
  <c r="Y35" i="42" a="1"/>
  <c r="Y35" i="42" s="1"/>
  <c r="K32" i="43"/>
  <c r="Z32" i="42" a="1"/>
  <c r="Z32" i="42" s="1"/>
  <c r="K39" i="43"/>
  <c r="Z39" i="42" a="1"/>
  <c r="Z39" i="42" s="1"/>
  <c r="K36" i="43"/>
  <c r="Z36" i="42" a="1"/>
  <c r="Z36" i="42" s="1"/>
  <c r="A37" i="43"/>
  <c r="Y37" i="42" a="1"/>
  <c r="Y37" i="42" s="1"/>
  <c r="K38" i="43"/>
  <c r="Z38" i="42" a="1"/>
  <c r="Z38" i="42" s="1"/>
  <c r="A32" i="43"/>
  <c r="Y32" i="42" a="1"/>
  <c r="Y32" i="42" s="1"/>
  <c r="H185" i="55"/>
  <c r="J185" i="55"/>
  <c r="Z29" i="28" a="1"/>
  <c r="Z29" i="28" s="1"/>
  <c r="Y29" i="28" a="1"/>
  <c r="Y29" i="28" s="1"/>
  <c r="Z28" i="28" a="1"/>
  <c r="Z28" i="28" s="1"/>
  <c r="Y28" i="28" a="1"/>
  <c r="Y28" i="28" s="1"/>
  <c r="Z27" i="28" a="1"/>
  <c r="Z27" i="28" s="1"/>
  <c r="Y27" i="28" a="1"/>
  <c r="Y27" i="28" s="1"/>
  <c r="Z26" i="28" a="1"/>
  <c r="Z26" i="28" s="1"/>
  <c r="Y26" i="28" a="1"/>
  <c r="Y26" i="28" s="1"/>
  <c r="Z25" i="28" a="1"/>
  <c r="Z25" i="28" s="1"/>
  <c r="Y25" i="28" a="1"/>
  <c r="Y25" i="28" s="1"/>
  <c r="Z24" i="28" a="1"/>
  <c r="Z24" i="28" s="1"/>
  <c r="Y24" i="28" a="1"/>
  <c r="Y24" i="28" s="1"/>
  <c r="Z23" i="28" a="1"/>
  <c r="Z23" i="28" s="1"/>
  <c r="Y23" i="28" a="1"/>
  <c r="Y23" i="28" s="1"/>
  <c r="Z22" i="28" a="1"/>
  <c r="Z22" i="28" s="1"/>
  <c r="Y22" i="28" a="1"/>
  <c r="Y22" i="28" s="1"/>
  <c r="Z21" i="28" a="1"/>
  <c r="Z21" i="28" s="1"/>
  <c r="Y21" i="28" a="1"/>
  <c r="Y21" i="28" s="1"/>
  <c r="Z20" i="28" a="1"/>
  <c r="Z20" i="28" s="1"/>
  <c r="Y20" i="28" a="1"/>
  <c r="Y20" i="28" s="1"/>
  <c r="Z19" i="28" a="1"/>
  <c r="Z19" i="28" s="1"/>
  <c r="Y19" i="28" a="1"/>
  <c r="Y19" i="28" s="1"/>
  <c r="Z18" i="28" a="1"/>
  <c r="Z18" i="28" s="1"/>
  <c r="Y18" i="28" a="1"/>
  <c r="Y18" i="28" s="1"/>
  <c r="Z17" i="28" a="1"/>
  <c r="Z17" i="28" s="1"/>
  <c r="Y17" i="28" a="1"/>
  <c r="Y17" i="28" s="1"/>
  <c r="Z16" i="28" a="1"/>
  <c r="Z16" i="28" s="1"/>
  <c r="Y16" i="28" a="1"/>
  <c r="Y16" i="28" s="1"/>
  <c r="Y59" i="47" l="1" a="1"/>
  <c r="Y59" i="47" s="1"/>
  <c r="A59" i="48"/>
  <c r="Y56" i="47" a="1"/>
  <c r="Y56" i="47" s="1"/>
  <c r="A56" i="48"/>
  <c r="Z58" i="47" a="1"/>
  <c r="Z58" i="47" s="1"/>
  <c r="K58" i="48"/>
  <c r="Z56" i="46" a="1"/>
  <c r="Z56" i="46" s="1"/>
  <c r="K56" i="47"/>
  <c r="Y61" i="46" a="1"/>
  <c r="Y61" i="46" s="1"/>
  <c r="A61" i="47"/>
  <c r="Y53" i="47" a="1"/>
  <c r="Y53" i="47" s="1"/>
  <c r="A53" i="48"/>
  <c r="Y63" i="46" a="1"/>
  <c r="Y63" i="46" s="1"/>
  <c r="A63" i="47"/>
  <c r="Z63" i="47" a="1"/>
  <c r="Z63" i="47" s="1"/>
  <c r="K63" i="48"/>
  <c r="Z62" i="46" a="1"/>
  <c r="Z62" i="46" s="1"/>
  <c r="K62" i="47"/>
  <c r="Y62" i="46" a="1"/>
  <c r="Y62" i="46" s="1"/>
  <c r="A62" i="47"/>
  <c r="Z61" i="46" a="1"/>
  <c r="Z61" i="46" s="1"/>
  <c r="K61" i="47"/>
  <c r="Y60" i="46" a="1"/>
  <c r="Y60" i="46" s="1"/>
  <c r="A60" i="47"/>
  <c r="Z60" i="46" a="1"/>
  <c r="Z60" i="46" s="1"/>
  <c r="K60" i="47"/>
  <c r="Y54" i="46" a="1"/>
  <c r="Y54" i="46" s="1"/>
  <c r="A54" i="47"/>
  <c r="Z57" i="46" a="1"/>
  <c r="Z57" i="46" s="1"/>
  <c r="K57" i="47"/>
  <c r="Z53" i="47" a="1"/>
  <c r="Z53" i="47" s="1"/>
  <c r="K53" i="48"/>
  <c r="Y64" i="47" a="1"/>
  <c r="Y64" i="47" s="1"/>
  <c r="A64" i="48"/>
  <c r="Y57" i="46" a="1"/>
  <c r="Y57" i="46" s="1"/>
  <c r="A57" i="47"/>
  <c r="Z55" i="46" a="1"/>
  <c r="Z55" i="46" s="1"/>
  <c r="K55" i="47"/>
  <c r="Y55" i="46" a="1"/>
  <c r="Y55" i="46" s="1"/>
  <c r="A55" i="47"/>
  <c r="Y58" i="47" a="1"/>
  <c r="Y58" i="47" s="1"/>
  <c r="A58" i="48"/>
  <c r="Z59" i="46" a="1"/>
  <c r="Z59" i="46" s="1"/>
  <c r="K59" i="47"/>
  <c r="Z54" i="46" a="1"/>
  <c r="Z54" i="46" s="1"/>
  <c r="K54" i="47"/>
  <c r="Z64" i="47" a="1"/>
  <c r="Z64" i="47" s="1"/>
  <c r="K64" i="48"/>
  <c r="A32" i="44"/>
  <c r="Y32" i="43" a="1"/>
  <c r="Y32" i="43" s="1"/>
  <c r="K39" i="44"/>
  <c r="Z39" i="44" s="1" a="1"/>
  <c r="Z39" i="44" s="1"/>
  <c r="Z39" i="43" a="1"/>
  <c r="Z39" i="43" s="1"/>
  <c r="A34" i="44"/>
  <c r="Y34" i="43" a="1"/>
  <c r="Y34" i="43" s="1"/>
  <c r="A33" i="44"/>
  <c r="Y33" i="43" a="1"/>
  <c r="Y33" i="43" s="1"/>
  <c r="A39" i="44"/>
  <c r="Y39" i="44" s="1" a="1"/>
  <c r="Y39" i="44" s="1"/>
  <c r="Y39" i="43" a="1"/>
  <c r="Y39" i="43" s="1"/>
  <c r="K38" i="44"/>
  <c r="Z38" i="44" s="1" a="1"/>
  <c r="Z38" i="44" s="1"/>
  <c r="Z38" i="43" a="1"/>
  <c r="Z38" i="43" s="1"/>
  <c r="K32" i="44"/>
  <c r="Z32" i="43" a="1"/>
  <c r="Z32" i="43" s="1"/>
  <c r="K30" i="44"/>
  <c r="Z30" i="43" a="1"/>
  <c r="Z30" i="43" s="1"/>
  <c r="A30" i="44"/>
  <c r="Y30" i="43" a="1"/>
  <c r="Y30" i="43" s="1"/>
  <c r="K37" i="44"/>
  <c r="Z37" i="43" a="1"/>
  <c r="Z37" i="43" s="1"/>
  <c r="A37" i="44"/>
  <c r="Y37" i="43" a="1"/>
  <c r="Y37" i="43" s="1"/>
  <c r="A35" i="44"/>
  <c r="Y35" i="43" a="1"/>
  <c r="Y35" i="43" s="1"/>
  <c r="K33" i="44"/>
  <c r="Z33" i="43" a="1"/>
  <c r="Z33" i="43" s="1"/>
  <c r="K35" i="44"/>
  <c r="Z35" i="43" a="1"/>
  <c r="Z35" i="43" s="1"/>
  <c r="K34" i="44"/>
  <c r="Z34" i="43" a="1"/>
  <c r="Z34" i="43" s="1"/>
  <c r="K36" i="44"/>
  <c r="Z36" i="43" a="1"/>
  <c r="Z36" i="43" s="1"/>
  <c r="A31" i="44"/>
  <c r="Y31" i="43" a="1"/>
  <c r="Y31" i="43" s="1"/>
  <c r="K31" i="44"/>
  <c r="Z31" i="43" a="1"/>
  <c r="Z31" i="43" s="1"/>
  <c r="A36" i="44"/>
  <c r="Y36" i="43" a="1"/>
  <c r="Y36" i="43" s="1"/>
  <c r="A38" i="44"/>
  <c r="Y38" i="44" s="1" a="1"/>
  <c r="Y38" i="44" s="1"/>
  <c r="Y38" i="43" a="1"/>
  <c r="Y38" i="43" s="1"/>
  <c r="Z15" i="28" a="1"/>
  <c r="Z15" i="28" s="1"/>
  <c r="Y15" i="28" a="1"/>
  <c r="Y15" i="28" s="1"/>
  <c r="Z64" i="48" l="1" a="1"/>
  <c r="Z64" i="48" s="1"/>
  <c r="K64" i="49"/>
  <c r="Z64" i="49" s="1" a="1"/>
  <c r="Z64" i="49" s="1"/>
  <c r="Y55" i="47" a="1"/>
  <c r="Y55" i="47" s="1"/>
  <c r="A55" i="48"/>
  <c r="Z53" i="48" a="1"/>
  <c r="Z53" i="48" s="1"/>
  <c r="K53" i="49"/>
  <c r="Y60" i="47" a="1"/>
  <c r="Y60" i="47" s="1"/>
  <c r="A60" i="48"/>
  <c r="K63" i="49"/>
  <c r="Z63" i="49" s="1" a="1"/>
  <c r="Z63" i="49" s="1"/>
  <c r="Z63" i="48" a="1"/>
  <c r="Z63" i="48" s="1"/>
  <c r="Z56" i="47" a="1"/>
  <c r="Z56" i="47" s="1"/>
  <c r="K56" i="48"/>
  <c r="Z55" i="47" a="1"/>
  <c r="Z55" i="47" s="1"/>
  <c r="K55" i="48"/>
  <c r="Y63" i="47" a="1"/>
  <c r="Y63" i="47" s="1"/>
  <c r="A63" i="48"/>
  <c r="Z57" i="47" a="1"/>
  <c r="Z57" i="47" s="1"/>
  <c r="K57" i="48"/>
  <c r="Z59" i="47" a="1"/>
  <c r="Z59" i="47" s="1"/>
  <c r="K59" i="48"/>
  <c r="Y57" i="47" a="1"/>
  <c r="Y57" i="47" s="1"/>
  <c r="A57" i="48"/>
  <c r="Y54" i="47" a="1"/>
  <c r="Y54" i="47" s="1"/>
  <c r="A54" i="48"/>
  <c r="Y62" i="47" a="1"/>
  <c r="Y62" i="47" s="1"/>
  <c r="A62" i="48"/>
  <c r="Y53" i="48" a="1"/>
  <c r="Y53" i="48" s="1"/>
  <c r="A53" i="49"/>
  <c r="Y56" i="48" a="1"/>
  <c r="Y56" i="48" s="1"/>
  <c r="A56" i="49"/>
  <c r="Z54" i="47" a="1"/>
  <c r="Z54" i="47" s="1"/>
  <c r="K54" i="48"/>
  <c r="Z61" i="47" a="1"/>
  <c r="Z61" i="47" s="1"/>
  <c r="K61" i="48"/>
  <c r="Y58" i="48" a="1"/>
  <c r="Y58" i="48" s="1"/>
  <c r="A58" i="49"/>
  <c r="A64" i="49"/>
  <c r="Y64" i="49" s="1" a="1"/>
  <c r="Y64" i="49" s="1"/>
  <c r="Y64" i="48" a="1"/>
  <c r="Y64" i="48" s="1"/>
  <c r="Z60" i="47" a="1"/>
  <c r="Z60" i="47" s="1"/>
  <c r="K60" i="48"/>
  <c r="Z62" i="47" a="1"/>
  <c r="Z62" i="47" s="1"/>
  <c r="K62" i="48"/>
  <c r="Y61" i="47" a="1"/>
  <c r="Y61" i="47" s="1"/>
  <c r="A61" i="48"/>
  <c r="Y59" i="48" a="1"/>
  <c r="Y59" i="48" s="1"/>
  <c r="A59" i="49"/>
  <c r="Z58" i="48" a="1"/>
  <c r="Z58" i="48" s="1"/>
  <c r="K58" i="49"/>
  <c r="A38" i="45"/>
  <c r="Y38" i="45" s="1" a="1"/>
  <c r="Y38" i="45" s="1"/>
  <c r="K36" i="45"/>
  <c r="Z36" i="45" s="1" a="1"/>
  <c r="Z36" i="45" s="1"/>
  <c r="Z36" i="44" a="1"/>
  <c r="Z36" i="44" s="1"/>
  <c r="A35" i="45"/>
  <c r="Y35" i="45" s="1" a="1"/>
  <c r="Y35" i="45" s="1"/>
  <c r="Y35" i="44" a="1"/>
  <c r="Y35" i="44" s="1"/>
  <c r="K30" i="45"/>
  <c r="Z30" i="44" a="1"/>
  <c r="Z30" i="44" s="1"/>
  <c r="A33" i="45"/>
  <c r="Y33" i="45" s="1" a="1"/>
  <c r="Y33" i="45" s="1"/>
  <c r="Y33" i="44" a="1"/>
  <c r="Y33" i="44" s="1"/>
  <c r="K34" i="45"/>
  <c r="Z34" i="45" s="1" a="1"/>
  <c r="Z34" i="45" s="1"/>
  <c r="Z34" i="44" a="1"/>
  <c r="Z34" i="44" s="1"/>
  <c r="K32" i="45"/>
  <c r="Z32" i="45" s="1" a="1"/>
  <c r="Z32" i="45" s="1"/>
  <c r="Z32" i="44" a="1"/>
  <c r="Z32" i="44" s="1"/>
  <c r="A37" i="45"/>
  <c r="Y37" i="45" s="1" a="1"/>
  <c r="Y37" i="45" s="1"/>
  <c r="Y37" i="44" a="1"/>
  <c r="Y37" i="44" s="1"/>
  <c r="K31" i="45"/>
  <c r="Z31" i="45" s="1" a="1"/>
  <c r="Z31" i="45" s="1"/>
  <c r="Z31" i="44" a="1"/>
  <c r="Z31" i="44" s="1"/>
  <c r="K35" i="45"/>
  <c r="Z35" i="45" s="1" a="1"/>
  <c r="Z35" i="45" s="1"/>
  <c r="Z35" i="44" a="1"/>
  <c r="Z35" i="44" s="1"/>
  <c r="K37" i="45"/>
  <c r="Z37" i="45" s="1" a="1"/>
  <c r="Z37" i="45" s="1"/>
  <c r="Z37" i="44" a="1"/>
  <c r="Z37" i="44" s="1"/>
  <c r="K38" i="45"/>
  <c r="Z38" i="45" s="1" a="1"/>
  <c r="Z38" i="45" s="1"/>
  <c r="K39" i="45"/>
  <c r="Z39" i="45" s="1" a="1"/>
  <c r="Z39" i="45" s="1"/>
  <c r="A34" i="45"/>
  <c r="Y34" i="45" s="1" a="1"/>
  <c r="Y34" i="45" s="1"/>
  <c r="Y34" i="44" a="1"/>
  <c r="Y34" i="44" s="1"/>
  <c r="A36" i="45"/>
  <c r="Y36" i="45" s="1" a="1"/>
  <c r="Y36" i="45" s="1"/>
  <c r="Y36" i="44" a="1"/>
  <c r="Y36" i="44" s="1"/>
  <c r="A31" i="45"/>
  <c r="Y31" i="45" s="1" a="1"/>
  <c r="Y31" i="45" s="1"/>
  <c r="Y31" i="44" a="1"/>
  <c r="Y31" i="44" s="1"/>
  <c r="K33" i="45"/>
  <c r="Z33" i="45" s="1" a="1"/>
  <c r="Z33" i="45" s="1"/>
  <c r="Z33" i="44" a="1"/>
  <c r="Z33" i="44" s="1"/>
  <c r="A30" i="45"/>
  <c r="Y30" i="44" a="1"/>
  <c r="Y30" i="44" s="1"/>
  <c r="A39" i="45"/>
  <c r="Y39" i="45" s="1" a="1"/>
  <c r="Y39" i="45" s="1"/>
  <c r="A32" i="45"/>
  <c r="Y32" i="45" s="1" a="1"/>
  <c r="Y32" i="45" s="1"/>
  <c r="Y32" i="44" a="1"/>
  <c r="Y32" i="44" s="1"/>
  <c r="C127" i="55"/>
  <c r="Z58" i="49" l="1" a="1"/>
  <c r="Z58" i="49" s="1"/>
  <c r="K58" i="55"/>
  <c r="W58" i="55" s="1" a="1"/>
  <c r="W58" i="55" s="1"/>
  <c r="Z60" i="48" a="1"/>
  <c r="Z60" i="48" s="1"/>
  <c r="K60" i="49"/>
  <c r="Z54" i="48" a="1"/>
  <c r="Z54" i="48" s="1"/>
  <c r="K54" i="49"/>
  <c r="Y54" i="48" a="1"/>
  <c r="Y54" i="48" s="1"/>
  <c r="A54" i="49"/>
  <c r="Y63" i="48" a="1"/>
  <c r="Y63" i="48" s="1"/>
  <c r="A63" i="49"/>
  <c r="Y63" i="49" s="1" a="1"/>
  <c r="Y63" i="49" s="1"/>
  <c r="Y60" i="48" a="1"/>
  <c r="Y60" i="48" s="1"/>
  <c r="A60" i="49"/>
  <c r="Y57" i="48" a="1"/>
  <c r="Y57" i="48" s="1"/>
  <c r="A57" i="49"/>
  <c r="Y61" i="48" a="1"/>
  <c r="Y61" i="48" s="1"/>
  <c r="A61" i="49"/>
  <c r="Y58" i="49" a="1"/>
  <c r="Y58" i="49" s="1"/>
  <c r="A58" i="55"/>
  <c r="V58" i="55" s="1" a="1"/>
  <c r="V58" i="55" s="1"/>
  <c r="Y53" i="49" a="1"/>
  <c r="Y53" i="49" s="1"/>
  <c r="A53" i="55"/>
  <c r="V53" i="55" s="1" a="1"/>
  <c r="V53" i="55" s="1"/>
  <c r="Z59" i="48" a="1"/>
  <c r="Z59" i="48" s="1"/>
  <c r="K59" i="49"/>
  <c r="Z56" i="48" a="1"/>
  <c r="Z56" i="48" s="1"/>
  <c r="K56" i="49"/>
  <c r="Y55" i="48" a="1"/>
  <c r="Y55" i="48" s="1"/>
  <c r="A55" i="49"/>
  <c r="Y59" i="49" a="1"/>
  <c r="Y59" i="49" s="1"/>
  <c r="A59" i="55"/>
  <c r="V59" i="55" s="1" a="1"/>
  <c r="V59" i="55" s="1"/>
  <c r="Y56" i="49" a="1"/>
  <c r="Y56" i="49" s="1"/>
  <c r="A56" i="55"/>
  <c r="V56" i="55" s="1" a="1"/>
  <c r="V56" i="55" s="1"/>
  <c r="Z53" i="49" a="1"/>
  <c r="Z53" i="49" s="1"/>
  <c r="K53" i="55"/>
  <c r="W53" i="55" s="1" a="1"/>
  <c r="W53" i="55" s="1"/>
  <c r="Z62" i="48" a="1"/>
  <c r="Z62" i="48" s="1"/>
  <c r="K62" i="49"/>
  <c r="Z61" i="48" a="1"/>
  <c r="Z61" i="48" s="1"/>
  <c r="K61" i="49"/>
  <c r="Y62" i="48" a="1"/>
  <c r="Y62" i="48" s="1"/>
  <c r="A62" i="49"/>
  <c r="Z57" i="48" a="1"/>
  <c r="Z57" i="48" s="1"/>
  <c r="K57" i="49"/>
  <c r="Z55" i="48" a="1"/>
  <c r="Z55" i="48" s="1"/>
  <c r="K55" i="49"/>
  <c r="K38" i="46"/>
  <c r="Z38" i="46" s="1" a="1"/>
  <c r="Z38" i="46" s="1"/>
  <c r="A39" i="46"/>
  <c r="Y39" i="46" s="1" a="1"/>
  <c r="Y39" i="46" s="1"/>
  <c r="A36" i="46"/>
  <c r="Y36" i="46" s="1" a="1"/>
  <c r="Y36" i="46" s="1"/>
  <c r="K37" i="46"/>
  <c r="Z37" i="46" s="1" a="1"/>
  <c r="Z37" i="46" s="1"/>
  <c r="K32" i="46"/>
  <c r="Z32" i="46" s="1" a="1"/>
  <c r="Z32" i="46" s="1"/>
  <c r="A35" i="46"/>
  <c r="Y35" i="46" s="1" a="1"/>
  <c r="Y35" i="46" s="1"/>
  <c r="A31" i="46"/>
  <c r="Y31" i="46" s="1" a="1"/>
  <c r="Y31" i="46" s="1"/>
  <c r="A37" i="46"/>
  <c r="Y37" i="46" s="1" a="1"/>
  <c r="Y37" i="46" s="1"/>
  <c r="A30" i="46"/>
  <c r="Y30" i="46" s="1" a="1"/>
  <c r="Y30" i="46" s="1"/>
  <c r="Y30" i="45" a="1"/>
  <c r="Y30" i="45" s="1"/>
  <c r="A34" i="46"/>
  <c r="Y34" i="46" s="1" a="1"/>
  <c r="Y34" i="46" s="1"/>
  <c r="K35" i="46"/>
  <c r="Z35" i="46" s="1" a="1"/>
  <c r="Z35" i="46" s="1"/>
  <c r="K34" i="46"/>
  <c r="Z34" i="46" s="1" a="1"/>
  <c r="Z34" i="46" s="1"/>
  <c r="K36" i="46"/>
  <c r="Z36" i="46" s="1" a="1"/>
  <c r="Z36" i="46" s="1"/>
  <c r="A32" i="46"/>
  <c r="Y32" i="46" s="1" a="1"/>
  <c r="Y32" i="46" s="1"/>
  <c r="K30" i="46"/>
  <c r="Z30" i="46" s="1" a="1"/>
  <c r="Z30" i="46" s="1"/>
  <c r="Z30" i="45" a="1"/>
  <c r="Z30" i="45" s="1"/>
  <c r="K33" i="46"/>
  <c r="Z33" i="46" s="1" a="1"/>
  <c r="Z33" i="46" s="1"/>
  <c r="K39" i="46"/>
  <c r="Z39" i="46" s="1" a="1"/>
  <c r="Z39" i="46" s="1"/>
  <c r="K31" i="46"/>
  <c r="Z31" i="46" s="1" a="1"/>
  <c r="Z31" i="46" s="1"/>
  <c r="A33" i="46"/>
  <c r="Y33" i="46" s="1" a="1"/>
  <c r="Y33" i="46" s="1"/>
  <c r="A38" i="46"/>
  <c r="Y38" i="46" s="1" a="1"/>
  <c r="Y38" i="46" s="1"/>
  <c r="D64" i="55"/>
  <c r="D63" i="55"/>
  <c r="D52" i="39"/>
  <c r="D52" i="40" s="1"/>
  <c r="D52" i="41" s="1"/>
  <c r="D51" i="39"/>
  <c r="D51" i="40" s="1"/>
  <c r="D51" i="41" s="1"/>
  <c r="D50" i="39"/>
  <c r="D50" i="40" s="1"/>
  <c r="D50" i="41" s="1"/>
  <c r="D50" i="42" s="1"/>
  <c r="D50" i="43" s="1"/>
  <c r="D49" i="39"/>
  <c r="D49" i="40" s="1"/>
  <c r="D49" i="41" s="1"/>
  <c r="D49" i="42" s="1"/>
  <c r="D49" i="43" s="1"/>
  <c r="D48" i="39"/>
  <c r="D48" i="40" s="1"/>
  <c r="D48" i="41" s="1"/>
  <c r="D48" i="42" s="1"/>
  <c r="D48" i="43" s="1"/>
  <c r="D47" i="39"/>
  <c r="D47" i="40" s="1"/>
  <c r="D47" i="41" s="1"/>
  <c r="D47" i="42" s="1"/>
  <c r="D47" i="43" s="1"/>
  <c r="D46" i="39"/>
  <c r="D46" i="40" s="1"/>
  <c r="D46" i="41" s="1"/>
  <c r="D46" i="42" s="1"/>
  <c r="D46" i="43" s="1"/>
  <c r="D45" i="39"/>
  <c r="D45" i="40" s="1"/>
  <c r="D45" i="41" s="1"/>
  <c r="D45" i="42" s="1"/>
  <c r="D45" i="43" s="1"/>
  <c r="D44" i="39"/>
  <c r="D44" i="40" s="1"/>
  <c r="D44" i="41" s="1"/>
  <c r="D44" i="42" s="1"/>
  <c r="D44" i="43" s="1"/>
  <c r="D43" i="39"/>
  <c r="D43" i="40" s="1"/>
  <c r="D43" i="41" s="1"/>
  <c r="D43" i="42" s="1"/>
  <c r="D43" i="43" s="1"/>
  <c r="D42" i="39"/>
  <c r="D42" i="40" s="1"/>
  <c r="D42" i="41" s="1"/>
  <c r="D42" i="42" s="1"/>
  <c r="D42" i="43" s="1"/>
  <c r="D41" i="39"/>
  <c r="D41" i="40" s="1"/>
  <c r="D41" i="41" s="1"/>
  <c r="D41" i="42" s="1"/>
  <c r="D41" i="43" s="1"/>
  <c r="D40" i="39"/>
  <c r="D40" i="40" s="1"/>
  <c r="D40" i="41" s="1"/>
  <c r="D40" i="42" s="1"/>
  <c r="D40" i="43" s="1"/>
  <c r="D40" i="44" s="1"/>
  <c r="D40" i="45" s="1"/>
  <c r="D40" i="46" s="1"/>
  <c r="D40" i="47" s="1"/>
  <c r="D40" i="48" s="1"/>
  <c r="D40" i="49" s="1"/>
  <c r="D40" i="55" s="1"/>
  <c r="D29" i="39"/>
  <c r="D29" i="40" s="1"/>
  <c r="D29" i="41" s="1"/>
  <c r="D29" i="42" s="1"/>
  <c r="D29" i="43" s="1"/>
  <c r="D29" i="44" s="1"/>
  <c r="D29" i="45" s="1"/>
  <c r="D29" i="46" s="1"/>
  <c r="D29" i="47" s="1"/>
  <c r="D29" i="48" s="1"/>
  <c r="D29" i="49" s="1"/>
  <c r="D29" i="55" s="1"/>
  <c r="D28" i="39"/>
  <c r="D28" i="40" s="1"/>
  <c r="D28" i="41" s="1"/>
  <c r="D28" i="42" s="1"/>
  <c r="D28" i="43" s="1"/>
  <c r="D28" i="44" s="1"/>
  <c r="D28" i="45" s="1"/>
  <c r="D28" i="46" s="1"/>
  <c r="D28" i="47" s="1"/>
  <c r="D28" i="48" s="1"/>
  <c r="D28" i="49" s="1"/>
  <c r="D28" i="55" s="1"/>
  <c r="D27" i="39"/>
  <c r="D27" i="40" s="1"/>
  <c r="D27" i="41" s="1"/>
  <c r="D27" i="42" s="1"/>
  <c r="D27" i="43" s="1"/>
  <c r="D27" i="44" s="1"/>
  <c r="D27" i="45" s="1"/>
  <c r="D27" i="46" s="1"/>
  <c r="D27" i="47" s="1"/>
  <c r="D27" i="48" s="1"/>
  <c r="D27" i="49" s="1"/>
  <c r="D27" i="55" s="1"/>
  <c r="D26" i="39"/>
  <c r="D26" i="40" s="1"/>
  <c r="D26" i="41" s="1"/>
  <c r="D26" i="42" s="1"/>
  <c r="D26" i="43" s="1"/>
  <c r="D26" i="44" s="1"/>
  <c r="D26" i="45" s="1"/>
  <c r="D26" i="46" s="1"/>
  <c r="D26" i="47" s="1"/>
  <c r="D26" i="48" s="1"/>
  <c r="D26" i="49" s="1"/>
  <c r="D26" i="55" s="1"/>
  <c r="D25" i="39"/>
  <c r="D25" i="40" s="1"/>
  <c r="D25" i="41" s="1"/>
  <c r="D25" i="42" s="1"/>
  <c r="D25" i="43" s="1"/>
  <c r="D25" i="44" s="1"/>
  <c r="D25" i="45" s="1"/>
  <c r="D25" i="46" s="1"/>
  <c r="D25" i="47" s="1"/>
  <c r="D25" i="48" s="1"/>
  <c r="D25" i="49" s="1"/>
  <c r="D25" i="55" s="1"/>
  <c r="D24" i="39"/>
  <c r="D24" i="40" s="1"/>
  <c r="D24" i="41" s="1"/>
  <c r="D24" i="42" s="1"/>
  <c r="D24" i="43" s="1"/>
  <c r="D24" i="44" s="1"/>
  <c r="D24" i="45" s="1"/>
  <c r="D24" i="46" s="1"/>
  <c r="D24" i="47" s="1"/>
  <c r="D24" i="48" s="1"/>
  <c r="D24" i="49" s="1"/>
  <c r="D24" i="55" s="1"/>
  <c r="D23" i="39"/>
  <c r="D23" i="40" s="1"/>
  <c r="D23" i="41" s="1"/>
  <c r="D23" i="42" s="1"/>
  <c r="D23" i="43" s="1"/>
  <c r="D23" i="44" s="1"/>
  <c r="D23" i="45" s="1"/>
  <c r="D23" i="46" s="1"/>
  <c r="D23" i="47" s="1"/>
  <c r="D23" i="48" s="1"/>
  <c r="D23" i="49" s="1"/>
  <c r="D23" i="55" s="1"/>
  <c r="D22" i="39"/>
  <c r="D22" i="40" s="1"/>
  <c r="D22" i="41" s="1"/>
  <c r="D22" i="42" s="1"/>
  <c r="D22" i="43" s="1"/>
  <c r="D22" i="44" s="1"/>
  <c r="D22" i="45" s="1"/>
  <c r="D22" i="46" s="1"/>
  <c r="D22" i="47" s="1"/>
  <c r="D22" i="48" s="1"/>
  <c r="D22" i="49" s="1"/>
  <c r="D22" i="55" s="1"/>
  <c r="D21" i="39"/>
  <c r="D21" i="40" s="1"/>
  <c r="D21" i="41" s="1"/>
  <c r="D21" i="42" s="1"/>
  <c r="D21" i="43" s="1"/>
  <c r="D21" i="44" s="1"/>
  <c r="D21" i="45" s="1"/>
  <c r="D21" i="46" s="1"/>
  <c r="D21" i="47" s="1"/>
  <c r="D21" i="48" s="1"/>
  <c r="D21" i="49" s="1"/>
  <c r="D21" i="55" s="1"/>
  <c r="D20" i="39"/>
  <c r="D20" i="40" s="1"/>
  <c r="D20" i="41" s="1"/>
  <c r="D20" i="42" s="1"/>
  <c r="D20" i="43" s="1"/>
  <c r="D20" i="44" s="1"/>
  <c r="D20" i="45" s="1"/>
  <c r="D20" i="46" s="1"/>
  <c r="D20" i="47" s="1"/>
  <c r="D20" i="48" s="1"/>
  <c r="D20" i="49" s="1"/>
  <c r="D20" i="55" s="1"/>
  <c r="D19" i="39"/>
  <c r="D19" i="40" s="1"/>
  <c r="D19" i="41" s="1"/>
  <c r="D19" i="42" s="1"/>
  <c r="D19" i="43" s="1"/>
  <c r="D19" i="44" s="1"/>
  <c r="D19" i="45" s="1"/>
  <c r="D19" i="46" s="1"/>
  <c r="D19" i="47" s="1"/>
  <c r="D19" i="48" s="1"/>
  <c r="D19" i="49" s="1"/>
  <c r="D19" i="55" s="1"/>
  <c r="D18" i="39"/>
  <c r="D18" i="40" s="1"/>
  <c r="D18" i="41" s="1"/>
  <c r="D18" i="42" s="1"/>
  <c r="D18" i="43" s="1"/>
  <c r="D18" i="44" s="1"/>
  <c r="D18" i="45" s="1"/>
  <c r="D18" i="46" s="1"/>
  <c r="D18" i="47" s="1"/>
  <c r="D18" i="48" s="1"/>
  <c r="D18" i="49" s="1"/>
  <c r="D18" i="55" s="1"/>
  <c r="D17" i="40"/>
  <c r="D17" i="41" s="1"/>
  <c r="D17" i="42" s="1"/>
  <c r="D17" i="43" s="1"/>
  <c r="D17" i="44" s="1"/>
  <c r="D17" i="45" s="1"/>
  <c r="D17" i="46" s="1"/>
  <c r="D17" i="47" s="1"/>
  <c r="D17" i="48" s="1"/>
  <c r="D17" i="49" s="1"/>
  <c r="D17" i="55" s="1"/>
  <c r="D16" i="39"/>
  <c r="D16" i="40" s="1"/>
  <c r="D16" i="41" s="1"/>
  <c r="D16" i="42" s="1"/>
  <c r="D16" i="43" s="1"/>
  <c r="D16" i="44" s="1"/>
  <c r="D16" i="45" s="1"/>
  <c r="D16" i="46" s="1"/>
  <c r="D16" i="47" s="1"/>
  <c r="D16" i="48" s="1"/>
  <c r="D16" i="49" s="1"/>
  <c r="D16" i="55" s="1"/>
  <c r="D15" i="40"/>
  <c r="D15" i="41" s="1"/>
  <c r="D15" i="42" s="1"/>
  <c r="D15" i="43" s="1"/>
  <c r="D15" i="44" s="1"/>
  <c r="D15" i="45" s="1"/>
  <c r="D15" i="46" s="1"/>
  <c r="D15" i="47" s="1"/>
  <c r="D47" i="44" l="1"/>
  <c r="D47" i="45" s="1"/>
  <c r="D47" i="46" s="1"/>
  <c r="D47" i="47" s="1"/>
  <c r="D47" i="48" s="1"/>
  <c r="D47" i="49" s="1"/>
  <c r="D47" i="55" s="1"/>
  <c r="Z57" i="49" a="1"/>
  <c r="Z57" i="49" s="1"/>
  <c r="K57" i="55"/>
  <c r="W57" i="55" s="1" a="1"/>
  <c r="W57" i="55" s="1"/>
  <c r="Z56" i="49" a="1"/>
  <c r="Z56" i="49" s="1"/>
  <c r="K56" i="55"/>
  <c r="W56" i="55" s="1" a="1"/>
  <c r="W56" i="55" s="1"/>
  <c r="Y61" i="49" a="1"/>
  <c r="Y61" i="49" s="1"/>
  <c r="A61" i="55"/>
  <c r="V61" i="55" s="1" a="1"/>
  <c r="V61" i="55" s="1"/>
  <c r="Y54" i="49" a="1"/>
  <c r="Y54" i="49" s="1"/>
  <c r="A54" i="55"/>
  <c r="V54" i="55" s="1" a="1"/>
  <c r="V54" i="55" s="1"/>
  <c r="D42" i="44"/>
  <c r="D42" i="45" s="1"/>
  <c r="D42" i="46" s="1"/>
  <c r="D42" i="47" s="1"/>
  <c r="D42" i="48" s="1"/>
  <c r="D42" i="49" s="1"/>
  <c r="D42" i="55" s="1"/>
  <c r="D50" i="44"/>
  <c r="D50" i="45" s="1"/>
  <c r="D50" i="46" s="1"/>
  <c r="D50" i="47" s="1"/>
  <c r="D50" i="48" s="1"/>
  <c r="D50" i="49" s="1"/>
  <c r="D50" i="55" s="1"/>
  <c r="Y62" i="49" a="1"/>
  <c r="Y62" i="49" s="1"/>
  <c r="A62" i="55"/>
  <c r="V62" i="55" s="1" a="1"/>
  <c r="V62" i="55" s="1"/>
  <c r="D43" i="44"/>
  <c r="D43" i="45" s="1"/>
  <c r="D43" i="46" s="1"/>
  <c r="D43" i="47" s="1"/>
  <c r="D43" i="48" s="1"/>
  <c r="D43" i="49" s="1"/>
  <c r="D43" i="55" s="1"/>
  <c r="D51" i="42"/>
  <c r="D51" i="43" s="1"/>
  <c r="D51" i="44" s="1"/>
  <c r="D51" i="45" s="1"/>
  <c r="D51" i="46" s="1"/>
  <c r="D51" i="47" s="1"/>
  <c r="D51" i="48" s="1"/>
  <c r="D51" i="49" s="1"/>
  <c r="D51" i="55" s="1"/>
  <c r="Z61" i="49" a="1"/>
  <c r="Z61" i="49" s="1"/>
  <c r="K61" i="55"/>
  <c r="W61" i="55" s="1" a="1"/>
  <c r="W61" i="55" s="1"/>
  <c r="Y60" i="49" a="1"/>
  <c r="Y60" i="49" s="1"/>
  <c r="A60" i="55"/>
  <c r="V60" i="55" s="1" a="1"/>
  <c r="V60" i="55" s="1"/>
  <c r="Z60" i="49" a="1"/>
  <c r="Z60" i="49" s="1"/>
  <c r="K60" i="55"/>
  <c r="W60" i="55" s="1" a="1"/>
  <c r="W60" i="55" s="1"/>
  <c r="D48" i="44"/>
  <c r="D48" i="45" s="1"/>
  <c r="D48" i="46" s="1"/>
  <c r="D48" i="47" s="1"/>
  <c r="D48" i="48" s="1"/>
  <c r="D48" i="49" s="1"/>
  <c r="D48" i="55" s="1"/>
  <c r="D49" i="44"/>
  <c r="D49" i="45" s="1"/>
  <c r="D49" i="46" s="1"/>
  <c r="D49" i="47" s="1"/>
  <c r="D49" i="48" s="1"/>
  <c r="D49" i="49" s="1"/>
  <c r="D49" i="55" s="1"/>
  <c r="D44" i="44"/>
  <c r="D44" i="45" s="1"/>
  <c r="D44" i="46" s="1"/>
  <c r="D44" i="47" s="1"/>
  <c r="D44" i="48" s="1"/>
  <c r="D44" i="49" s="1"/>
  <c r="D44" i="55" s="1"/>
  <c r="D52" i="42"/>
  <c r="D52" i="43" s="1"/>
  <c r="D52" i="44" s="1"/>
  <c r="D52" i="45" s="1"/>
  <c r="D52" i="46" s="1"/>
  <c r="D52" i="47" s="1"/>
  <c r="D52" i="48" s="1"/>
  <c r="D52" i="49" s="1"/>
  <c r="D52" i="55" s="1"/>
  <c r="D41" i="44"/>
  <c r="D41" i="45" s="1"/>
  <c r="D41" i="46" s="1"/>
  <c r="D41" i="47" s="1"/>
  <c r="D41" i="48" s="1"/>
  <c r="D41" i="49" s="1"/>
  <c r="D41" i="55" s="1"/>
  <c r="Z59" i="49" a="1"/>
  <c r="Z59" i="49" s="1"/>
  <c r="K59" i="55"/>
  <c r="W59" i="55" s="1" a="1"/>
  <c r="W59" i="55" s="1"/>
  <c r="Y57" i="49" a="1"/>
  <c r="Y57" i="49" s="1"/>
  <c r="A57" i="55"/>
  <c r="V57" i="55" s="1" a="1"/>
  <c r="V57" i="55" s="1"/>
  <c r="Z54" i="49" a="1"/>
  <c r="Z54" i="49" s="1"/>
  <c r="K54" i="55"/>
  <c r="W54" i="55" s="1" a="1"/>
  <c r="W54" i="55" s="1"/>
  <c r="D45" i="44"/>
  <c r="D45" i="45" s="1"/>
  <c r="D45" i="46" s="1"/>
  <c r="D45" i="47" s="1"/>
  <c r="D45" i="48" s="1"/>
  <c r="D45" i="49" s="1"/>
  <c r="D45" i="55" s="1"/>
  <c r="Z55" i="49" a="1"/>
  <c r="Z55" i="49" s="1"/>
  <c r="K55" i="55"/>
  <c r="W55" i="55" s="1" a="1"/>
  <c r="W55" i="55" s="1"/>
  <c r="Z62" i="49" a="1"/>
  <c r="Z62" i="49" s="1"/>
  <c r="K62" i="55"/>
  <c r="W62" i="55" s="1" a="1"/>
  <c r="W62" i="55" s="1"/>
  <c r="Y55" i="49" a="1"/>
  <c r="Y55" i="49" s="1"/>
  <c r="A55" i="55"/>
  <c r="V55" i="55" s="1" a="1"/>
  <c r="V55" i="55" s="1"/>
  <c r="D46" i="44"/>
  <c r="D46" i="45" s="1"/>
  <c r="D46" i="46" s="1"/>
  <c r="D46" i="47" s="1"/>
  <c r="D46" i="48" s="1"/>
  <c r="D46" i="49" s="1"/>
  <c r="D46" i="55" s="1"/>
  <c r="A33" i="47"/>
  <c r="Y33" i="47" s="1" a="1"/>
  <c r="Y33" i="47" s="1"/>
  <c r="K34" i="47"/>
  <c r="Z34" i="47" s="1" a="1"/>
  <c r="Z34" i="47" s="1"/>
  <c r="A37" i="47"/>
  <c r="Y37" i="47" s="1" a="1"/>
  <c r="Y37" i="47" s="1"/>
  <c r="K37" i="47"/>
  <c r="Z37" i="47" s="1" a="1"/>
  <c r="Z37" i="47" s="1"/>
  <c r="K31" i="47"/>
  <c r="Z31" i="47" s="1" a="1"/>
  <c r="Z31" i="47" s="1"/>
  <c r="K30" i="47"/>
  <c r="Z30" i="47" s="1" a="1"/>
  <c r="Z30" i="47" s="1"/>
  <c r="K35" i="47"/>
  <c r="Z35" i="47" s="1" a="1"/>
  <c r="Z35" i="47" s="1"/>
  <c r="A31" i="47"/>
  <c r="Y31" i="47" s="1" a="1"/>
  <c r="Y31" i="47" s="1"/>
  <c r="A36" i="47"/>
  <c r="Y36" i="47" s="1" a="1"/>
  <c r="Y36" i="47" s="1"/>
  <c r="K39" i="47"/>
  <c r="Z39" i="47" s="1" a="1"/>
  <c r="Z39" i="47" s="1"/>
  <c r="A32" i="47"/>
  <c r="Y32" i="47" s="1" a="1"/>
  <c r="Y32" i="47" s="1"/>
  <c r="A34" i="47"/>
  <c r="Y34" i="47" s="1" a="1"/>
  <c r="Y34" i="47" s="1"/>
  <c r="A35" i="47"/>
  <c r="Y35" i="47" s="1" a="1"/>
  <c r="Y35" i="47" s="1"/>
  <c r="A39" i="47"/>
  <c r="Y39" i="47" s="1" a="1"/>
  <c r="Y39" i="47" s="1"/>
  <c r="A38" i="47"/>
  <c r="Y38" i="47" s="1" a="1"/>
  <c r="Y38" i="47" s="1"/>
  <c r="K33" i="47"/>
  <c r="Z33" i="47" s="1" a="1"/>
  <c r="Z33" i="47" s="1"/>
  <c r="K36" i="47"/>
  <c r="Z36" i="47" s="1" a="1"/>
  <c r="Z36" i="47" s="1"/>
  <c r="A30" i="47"/>
  <c r="Y30" i="47" s="1" a="1"/>
  <c r="Y30" i="47" s="1"/>
  <c r="K32" i="47"/>
  <c r="Z32" i="47" s="1" a="1"/>
  <c r="Z32" i="47" s="1"/>
  <c r="K38" i="47"/>
  <c r="Z38" i="47" s="1" a="1"/>
  <c r="Z38" i="47" s="1"/>
  <c r="D15" i="48"/>
  <c r="D15" i="49" s="1"/>
  <c r="D15" i="55" s="1"/>
  <c r="K38" i="48" l="1"/>
  <c r="Z38" i="48" s="1" a="1"/>
  <c r="Z38" i="48" s="1"/>
  <c r="K33" i="48"/>
  <c r="A34" i="48"/>
  <c r="A31" i="48"/>
  <c r="K37" i="48"/>
  <c r="K32" i="48"/>
  <c r="A38" i="48"/>
  <c r="Y38" i="48" s="1" a="1"/>
  <c r="Y38" i="48" s="1"/>
  <c r="A32" i="48"/>
  <c r="K35" i="48"/>
  <c r="A37" i="48"/>
  <c r="A30" i="48"/>
  <c r="A39" i="48"/>
  <c r="Y39" i="48" s="1" a="1"/>
  <c r="Y39" i="48" s="1"/>
  <c r="K39" i="48"/>
  <c r="Z39" i="48" s="1" a="1"/>
  <c r="Z39" i="48" s="1"/>
  <c r="K30" i="48"/>
  <c r="K34" i="48"/>
  <c r="K36" i="48"/>
  <c r="A35" i="48"/>
  <c r="A36" i="48"/>
  <c r="K31" i="48"/>
  <c r="A33" i="48"/>
  <c r="K127" i="55"/>
  <c r="K125" i="40"/>
  <c r="K125" i="41" l="1"/>
  <c r="K125" i="42" s="1"/>
  <c r="K125" i="43" s="1"/>
  <c r="K125" i="44" s="1"/>
  <c r="K125" i="45" s="1"/>
  <c r="K125" i="46" s="1"/>
  <c r="K125" i="47" s="1"/>
  <c r="K125" i="48" s="1"/>
  <c r="K125" i="49" s="1"/>
  <c r="A30" i="49"/>
  <c r="Y30" i="49" s="1" a="1"/>
  <c r="Y30" i="49" s="1"/>
  <c r="Y30" i="48" a="1"/>
  <c r="Y30" i="48" s="1"/>
  <c r="A38" i="49"/>
  <c r="Y38" i="49" s="1" a="1"/>
  <c r="Y38" i="49" s="1"/>
  <c r="A34" i="49"/>
  <c r="Y34" i="49" s="1" a="1"/>
  <c r="Y34" i="49" s="1"/>
  <c r="Y34" i="48" a="1"/>
  <c r="Y34" i="48" s="1"/>
  <c r="A32" i="49"/>
  <c r="Y32" i="49" s="1" a="1"/>
  <c r="Y32" i="49" s="1"/>
  <c r="Y32" i="48" a="1"/>
  <c r="Y32" i="48" s="1"/>
  <c r="A33" i="49"/>
  <c r="Y33" i="49" s="1" a="1"/>
  <c r="Y33" i="49" s="1"/>
  <c r="Y33" i="48" a="1"/>
  <c r="Y33" i="48" s="1"/>
  <c r="A31" i="49"/>
  <c r="Y31" i="49" s="1" a="1"/>
  <c r="Y31" i="49" s="1"/>
  <c r="Y31" i="48" a="1"/>
  <c r="Y31" i="48" s="1"/>
  <c r="K31" i="49"/>
  <c r="Z31" i="49" s="1" a="1"/>
  <c r="Z31" i="49" s="1"/>
  <c r="Z31" i="48" a="1"/>
  <c r="Z31" i="48" s="1"/>
  <c r="K34" i="49"/>
  <c r="Z34" i="49" s="1" a="1"/>
  <c r="Z34" i="49" s="1"/>
  <c r="Z34" i="48" a="1"/>
  <c r="Z34" i="48" s="1"/>
  <c r="A36" i="49"/>
  <c r="Y36" i="49" s="1" a="1"/>
  <c r="Y36" i="49" s="1"/>
  <c r="Y36" i="48" a="1"/>
  <c r="Y36" i="48" s="1"/>
  <c r="K30" i="49"/>
  <c r="Z30" i="49" s="1" a="1"/>
  <c r="Z30" i="49" s="1"/>
  <c r="Z30" i="48" a="1"/>
  <c r="Z30" i="48" s="1"/>
  <c r="A37" i="49"/>
  <c r="Y37" i="49" s="1" a="1"/>
  <c r="Y37" i="49" s="1"/>
  <c r="Y37" i="48" a="1"/>
  <c r="Y37" i="48" s="1"/>
  <c r="K32" i="49"/>
  <c r="Z32" i="49" s="1" a="1"/>
  <c r="Z32" i="49" s="1"/>
  <c r="Z32" i="48" a="1"/>
  <c r="Z32" i="48" s="1"/>
  <c r="K33" i="49"/>
  <c r="Z33" i="49" s="1" a="1"/>
  <c r="Z33" i="49" s="1"/>
  <c r="Z33" i="48" a="1"/>
  <c r="Z33" i="48" s="1"/>
  <c r="K36" i="49"/>
  <c r="Z36" i="49" s="1" a="1"/>
  <c r="Z36" i="49" s="1"/>
  <c r="Z36" i="48" a="1"/>
  <c r="Z36" i="48" s="1"/>
  <c r="A39" i="49"/>
  <c r="Y39" i="49" s="1" a="1"/>
  <c r="Y39" i="49" s="1"/>
  <c r="A35" i="49"/>
  <c r="Y35" i="49" s="1" a="1"/>
  <c r="Y35" i="49" s="1"/>
  <c r="Y35" i="48" a="1"/>
  <c r="Y35" i="48" s="1"/>
  <c r="K39" i="49"/>
  <c r="Z39" i="49" s="1" a="1"/>
  <c r="Z39" i="49" s="1"/>
  <c r="K35" i="49"/>
  <c r="Z35" i="49" s="1" a="1"/>
  <c r="Z35" i="49" s="1"/>
  <c r="Z35" i="48" a="1"/>
  <c r="Z35" i="48" s="1"/>
  <c r="K37" i="49"/>
  <c r="Z37" i="49" s="1" a="1"/>
  <c r="Z37" i="49" s="1"/>
  <c r="Z37" i="48" a="1"/>
  <c r="Z37" i="48" s="1"/>
  <c r="K38" i="49"/>
  <c r="Z38" i="49" s="1" a="1"/>
  <c r="Z38" i="49" s="1"/>
  <c r="G126" i="55"/>
  <c r="G125" i="55"/>
  <c r="F126" i="55"/>
  <c r="F125" i="55"/>
  <c r="E126" i="55"/>
  <c r="E125" i="55"/>
  <c r="I184" i="55" l="1"/>
  <c r="K37" i="55"/>
  <c r="W37" i="55" s="1" a="1"/>
  <c r="W37" i="55" s="1"/>
  <c r="K32" i="55"/>
  <c r="W32" i="55" s="1" a="1"/>
  <c r="W32" i="55" s="1"/>
  <c r="K34" i="55"/>
  <c r="W34" i="55" s="1" a="1"/>
  <c r="W34" i="55" s="1"/>
  <c r="A32" i="55"/>
  <c r="V32" i="55" s="1" a="1"/>
  <c r="V32" i="55" s="1"/>
  <c r="A39" i="55"/>
  <c r="V39" i="55" s="1" a="1"/>
  <c r="V39" i="55" s="1"/>
  <c r="A37" i="55"/>
  <c r="V37" i="55" s="1" a="1"/>
  <c r="V37" i="55" s="1"/>
  <c r="K31" i="55"/>
  <c r="W31" i="55" s="1" a="1"/>
  <c r="W31" i="55" s="1"/>
  <c r="A34" i="55"/>
  <c r="V34" i="55" s="1" a="1"/>
  <c r="V34" i="55" s="1"/>
  <c r="K39" i="55"/>
  <c r="W39" i="55" s="1" a="1"/>
  <c r="W39" i="55" s="1"/>
  <c r="K36" i="55"/>
  <c r="W36" i="55" s="1" a="1"/>
  <c r="W36" i="55" s="1"/>
  <c r="K30" i="55"/>
  <c r="W30" i="55" s="1" a="1"/>
  <c r="W30" i="55" s="1"/>
  <c r="A31" i="55"/>
  <c r="V31" i="55" s="1" a="1"/>
  <c r="V31" i="55" s="1"/>
  <c r="A38" i="55"/>
  <c r="V38" i="55" s="1" a="1"/>
  <c r="V38" i="55" s="1"/>
  <c r="K35" i="55"/>
  <c r="W35" i="55" s="1" a="1"/>
  <c r="W35" i="55" s="1"/>
  <c r="K38" i="55"/>
  <c r="W38" i="55" s="1" a="1"/>
  <c r="W38" i="55" s="1"/>
  <c r="A35" i="55"/>
  <c r="V35" i="55" s="1" a="1"/>
  <c r="V35" i="55" s="1"/>
  <c r="K33" i="55"/>
  <c r="W33" i="55" s="1" a="1"/>
  <c r="W33" i="55" s="1"/>
  <c r="A36" i="55"/>
  <c r="V36" i="55" s="1" a="1"/>
  <c r="V36" i="55" s="1"/>
  <c r="A33" i="55"/>
  <c r="V33" i="55" s="1" a="1"/>
  <c r="V33" i="55" s="1"/>
  <c r="A30" i="55"/>
  <c r="V30" i="55" s="1" a="1"/>
  <c r="V30" i="55" s="1"/>
  <c r="E185" i="55"/>
  <c r="G185" i="55"/>
  <c r="F185" i="55"/>
  <c r="K126" i="55"/>
  <c r="K125" i="55"/>
  <c r="G124" i="55" l="1"/>
  <c r="K124" i="55" l="1"/>
  <c r="C124" i="55"/>
  <c r="B124" i="55"/>
  <c r="A124" i="55"/>
  <c r="A123" i="55"/>
  <c r="A121" i="55"/>
  <c r="B127" i="55" l="1"/>
  <c r="B125" i="49"/>
  <c r="B125" i="55" s="1"/>
  <c r="H64" i="55" l="1"/>
  <c r="H63" i="55"/>
  <c r="H52" i="39"/>
  <c r="H52" i="40" s="1"/>
  <c r="H52" i="41" s="1"/>
  <c r="H51" i="39"/>
  <c r="H51" i="40" s="1"/>
  <c r="H51" i="41" s="1"/>
  <c r="H50" i="39"/>
  <c r="H50" i="40" s="1"/>
  <c r="H50" i="41" s="1"/>
  <c r="H50" i="42" s="1"/>
  <c r="H50" i="43" s="1"/>
  <c r="H49" i="39"/>
  <c r="H49" i="40" s="1"/>
  <c r="H49" i="41" s="1"/>
  <c r="H49" i="42" s="1"/>
  <c r="H49" i="43" s="1"/>
  <c r="H48" i="39"/>
  <c r="H48" i="40" s="1"/>
  <c r="H48" i="41" s="1"/>
  <c r="H48" i="42" s="1"/>
  <c r="H48" i="43" s="1"/>
  <c r="H47" i="39"/>
  <c r="H47" i="40" s="1"/>
  <c r="H47" i="41" s="1"/>
  <c r="H47" i="42" s="1"/>
  <c r="H47" i="43" s="1"/>
  <c r="H46" i="39"/>
  <c r="H46" i="40" s="1"/>
  <c r="H46" i="41" s="1"/>
  <c r="H46" i="42" s="1"/>
  <c r="H46" i="43" s="1"/>
  <c r="H45" i="39"/>
  <c r="H45" i="40" s="1"/>
  <c r="H45" i="41" s="1"/>
  <c r="H45" i="42" s="1"/>
  <c r="H45" i="43" s="1"/>
  <c r="H44" i="39"/>
  <c r="H44" i="40" s="1"/>
  <c r="H44" i="41" s="1"/>
  <c r="H44" i="42" s="1"/>
  <c r="H44" i="43" s="1"/>
  <c r="H43" i="39"/>
  <c r="H43" i="40" s="1"/>
  <c r="H43" i="41" s="1"/>
  <c r="H43" i="42" s="1"/>
  <c r="H43" i="43" s="1"/>
  <c r="H42" i="39"/>
  <c r="H42" i="40" s="1"/>
  <c r="H42" i="41" s="1"/>
  <c r="H42" i="42" s="1"/>
  <c r="H42" i="43" s="1"/>
  <c r="H41" i="39"/>
  <c r="H41" i="40" s="1"/>
  <c r="H41" i="41" s="1"/>
  <c r="H41" i="42" s="1"/>
  <c r="H41" i="43" s="1"/>
  <c r="H40" i="39"/>
  <c r="H40" i="40" s="1"/>
  <c r="H40" i="41" s="1"/>
  <c r="H40" i="42" s="1"/>
  <c r="H40" i="43" s="1"/>
  <c r="H40" i="44" s="1"/>
  <c r="H40" i="45" s="1"/>
  <c r="H40" i="46" s="1"/>
  <c r="H40" i="47" s="1"/>
  <c r="H40" i="48" s="1"/>
  <c r="H40" i="49" s="1"/>
  <c r="H40" i="55" s="1"/>
  <c r="H29" i="39"/>
  <c r="H29" i="40" s="1"/>
  <c r="H29" i="41" s="1"/>
  <c r="H29" i="42" s="1"/>
  <c r="H29" i="43" s="1"/>
  <c r="H29" i="44" s="1"/>
  <c r="H29" i="45" s="1"/>
  <c r="H29" i="46" s="1"/>
  <c r="H29" i="47" s="1"/>
  <c r="H29" i="48" s="1"/>
  <c r="H29" i="49" s="1"/>
  <c r="H29" i="55" s="1"/>
  <c r="H28" i="39"/>
  <c r="H28" i="40" s="1"/>
  <c r="H28" i="41" s="1"/>
  <c r="H28" i="42" s="1"/>
  <c r="H28" i="43" s="1"/>
  <c r="H28" i="44" s="1"/>
  <c r="H28" i="45" s="1"/>
  <c r="H28" i="46" s="1"/>
  <c r="H28" i="47" s="1"/>
  <c r="H28" i="48" s="1"/>
  <c r="H28" i="49" s="1"/>
  <c r="H28" i="55" s="1"/>
  <c r="H27" i="39"/>
  <c r="H27" i="40" s="1"/>
  <c r="H27" i="41" s="1"/>
  <c r="H27" i="42" s="1"/>
  <c r="H27" i="43" s="1"/>
  <c r="H27" i="44" s="1"/>
  <c r="H27" i="45" s="1"/>
  <c r="H27" i="46" s="1"/>
  <c r="H27" i="47" s="1"/>
  <c r="H27" i="48" s="1"/>
  <c r="H27" i="49" s="1"/>
  <c r="H27" i="55" s="1"/>
  <c r="H26" i="39"/>
  <c r="H26" i="40" s="1"/>
  <c r="H26" i="41" s="1"/>
  <c r="H26" i="42" s="1"/>
  <c r="H26" i="43" s="1"/>
  <c r="H26" i="44" s="1"/>
  <c r="H26" i="45" s="1"/>
  <c r="H26" i="46" s="1"/>
  <c r="H26" i="47" s="1"/>
  <c r="H26" i="48" s="1"/>
  <c r="H26" i="49" s="1"/>
  <c r="H26" i="55" s="1"/>
  <c r="H25" i="39"/>
  <c r="H25" i="40" s="1"/>
  <c r="H25" i="41" s="1"/>
  <c r="H25" i="42" s="1"/>
  <c r="H25" i="43" s="1"/>
  <c r="H25" i="44" s="1"/>
  <c r="H25" i="45" s="1"/>
  <c r="H25" i="46" s="1"/>
  <c r="H25" i="47" s="1"/>
  <c r="H25" i="48" s="1"/>
  <c r="H25" i="49" s="1"/>
  <c r="H25" i="55" s="1"/>
  <c r="H24" i="39"/>
  <c r="H24" i="40" s="1"/>
  <c r="H24" i="41" s="1"/>
  <c r="H24" i="42" s="1"/>
  <c r="H24" i="43" s="1"/>
  <c r="H24" i="44" s="1"/>
  <c r="H24" i="45" s="1"/>
  <c r="H24" i="46" s="1"/>
  <c r="H24" i="47" s="1"/>
  <c r="H24" i="48" s="1"/>
  <c r="H24" i="49" s="1"/>
  <c r="H24" i="55" s="1"/>
  <c r="H23" i="39"/>
  <c r="H23" i="40" s="1"/>
  <c r="H23" i="41" s="1"/>
  <c r="H23" i="42" s="1"/>
  <c r="H23" i="43" s="1"/>
  <c r="H23" i="44" s="1"/>
  <c r="H23" i="45" s="1"/>
  <c r="H23" i="46" s="1"/>
  <c r="H23" i="47" s="1"/>
  <c r="H23" i="48" s="1"/>
  <c r="H23" i="49" s="1"/>
  <c r="H23" i="55" s="1"/>
  <c r="H22" i="39"/>
  <c r="H22" i="40" s="1"/>
  <c r="H22" i="41" s="1"/>
  <c r="H22" i="42" s="1"/>
  <c r="H22" i="43" s="1"/>
  <c r="H22" i="44" s="1"/>
  <c r="H22" i="45" s="1"/>
  <c r="H22" i="46" s="1"/>
  <c r="H22" i="47" s="1"/>
  <c r="H22" i="48" s="1"/>
  <c r="H22" i="49" s="1"/>
  <c r="H22" i="55" s="1"/>
  <c r="H21" i="39"/>
  <c r="H21" i="40" s="1"/>
  <c r="H21" i="41" s="1"/>
  <c r="H21" i="42" s="1"/>
  <c r="H21" i="43" s="1"/>
  <c r="H21" i="44" s="1"/>
  <c r="H21" i="45" s="1"/>
  <c r="H21" i="46" s="1"/>
  <c r="H21" i="47" s="1"/>
  <c r="H21" i="48" s="1"/>
  <c r="H21" i="49" s="1"/>
  <c r="H21" i="55" s="1"/>
  <c r="H20" i="39"/>
  <c r="H20" i="40" s="1"/>
  <c r="H20" i="41" s="1"/>
  <c r="H20" i="42" s="1"/>
  <c r="H20" i="43" s="1"/>
  <c r="H20" i="44" s="1"/>
  <c r="H20" i="45" s="1"/>
  <c r="H20" i="46" s="1"/>
  <c r="H20" i="47" s="1"/>
  <c r="H20" i="48" s="1"/>
  <c r="H20" i="49" s="1"/>
  <c r="H20" i="55" s="1"/>
  <c r="H19" i="39"/>
  <c r="H19" i="40" s="1"/>
  <c r="H19" i="41" s="1"/>
  <c r="H19" i="42" s="1"/>
  <c r="H19" i="43" s="1"/>
  <c r="H19" i="44" s="1"/>
  <c r="H19" i="45" s="1"/>
  <c r="H19" i="46" s="1"/>
  <c r="H19" i="47" s="1"/>
  <c r="H19" i="48" s="1"/>
  <c r="H19" i="49" s="1"/>
  <c r="H19" i="55" s="1"/>
  <c r="H18" i="39"/>
  <c r="H18" i="40" s="1"/>
  <c r="H18" i="41" s="1"/>
  <c r="H18" i="42" s="1"/>
  <c r="H18" i="43" s="1"/>
  <c r="H18" i="44" s="1"/>
  <c r="H18" i="45" s="1"/>
  <c r="H18" i="46" s="1"/>
  <c r="H18" i="47" s="1"/>
  <c r="H18" i="48" s="1"/>
  <c r="H18" i="49" s="1"/>
  <c r="H18" i="55" s="1"/>
  <c r="H17" i="39"/>
  <c r="H17" i="40" s="1"/>
  <c r="H17" i="41" s="1"/>
  <c r="H17" i="42" s="1"/>
  <c r="H17" i="43" s="1"/>
  <c r="H17" i="44" s="1"/>
  <c r="H17" i="45" s="1"/>
  <c r="H17" i="46" s="1"/>
  <c r="H17" i="47" s="1"/>
  <c r="H17" i="48" s="1"/>
  <c r="H17" i="49" s="1"/>
  <c r="H17" i="55" s="1"/>
  <c r="H16" i="39"/>
  <c r="H16" i="40" s="1"/>
  <c r="H16" i="41" s="1"/>
  <c r="H16" i="42" s="1"/>
  <c r="H16" i="43" s="1"/>
  <c r="H16" i="44" s="1"/>
  <c r="H16" i="45" s="1"/>
  <c r="H16" i="46" s="1"/>
  <c r="H16" i="47" s="1"/>
  <c r="H16" i="48" s="1"/>
  <c r="H16" i="49" s="1"/>
  <c r="H16" i="55" s="1"/>
  <c r="H15" i="40"/>
  <c r="H15" i="41" s="1"/>
  <c r="H15" i="42" s="1"/>
  <c r="H15" i="43" s="1"/>
  <c r="H15" i="44" s="1"/>
  <c r="H15" i="45" s="1"/>
  <c r="H15" i="46" s="1"/>
  <c r="H15" i="47" s="1"/>
  <c r="H15" i="48" s="1"/>
  <c r="H15" i="49" s="1"/>
  <c r="H47" i="44" l="1"/>
  <c r="H47" i="45" s="1"/>
  <c r="H47" i="46" s="1"/>
  <c r="H47" i="47" s="1"/>
  <c r="H47" i="48" s="1"/>
  <c r="H47" i="49" s="1"/>
  <c r="H47" i="55" s="1"/>
  <c r="H42" i="44"/>
  <c r="H42" i="45" s="1"/>
  <c r="H42" i="46" s="1"/>
  <c r="H42" i="47" s="1"/>
  <c r="H42" i="48" s="1"/>
  <c r="H42" i="49" s="1"/>
  <c r="H42" i="55" s="1"/>
  <c r="H50" i="44"/>
  <c r="H50" i="45" s="1"/>
  <c r="H50" i="46" s="1"/>
  <c r="H50" i="47" s="1"/>
  <c r="H50" i="48" s="1"/>
  <c r="H50" i="49" s="1"/>
  <c r="H50" i="55" s="1"/>
  <c r="H43" i="44"/>
  <c r="H43" i="45" s="1"/>
  <c r="H43" i="46" s="1"/>
  <c r="H43" i="47" s="1"/>
  <c r="H43" i="48" s="1"/>
  <c r="H43" i="49" s="1"/>
  <c r="H43" i="55" s="1"/>
  <c r="H51" i="42"/>
  <c r="H51" i="43" s="1"/>
  <c r="H51" i="44" s="1"/>
  <c r="H51" i="45" s="1"/>
  <c r="H51" i="46" s="1"/>
  <c r="H51" i="47" s="1"/>
  <c r="H51" i="48" s="1"/>
  <c r="H51" i="49" s="1"/>
  <c r="H51" i="55" s="1"/>
  <c r="H41" i="44"/>
  <c r="H41" i="45" s="1"/>
  <c r="H41" i="46" s="1"/>
  <c r="H41" i="47" s="1"/>
  <c r="H41" i="48" s="1"/>
  <c r="H41" i="49" s="1"/>
  <c r="H41" i="55" s="1"/>
  <c r="H44" i="44"/>
  <c r="H44" i="45" s="1"/>
  <c r="H44" i="46" s="1"/>
  <c r="H44" i="47" s="1"/>
  <c r="H44" i="48" s="1"/>
  <c r="H44" i="49" s="1"/>
  <c r="H44" i="55" s="1"/>
  <c r="H52" i="42"/>
  <c r="H52" i="43" s="1"/>
  <c r="H52" i="44" s="1"/>
  <c r="H52" i="45" s="1"/>
  <c r="H52" i="46" s="1"/>
  <c r="H52" i="47" s="1"/>
  <c r="H52" i="48" s="1"/>
  <c r="H52" i="49" s="1"/>
  <c r="H52" i="55" s="1"/>
  <c r="H49" i="44"/>
  <c r="H49" i="45" s="1"/>
  <c r="H49" i="46" s="1"/>
  <c r="H49" i="47" s="1"/>
  <c r="H49" i="48" s="1"/>
  <c r="H49" i="49" s="1"/>
  <c r="H49" i="55" s="1"/>
  <c r="H45" i="44"/>
  <c r="H45" i="45" s="1"/>
  <c r="H45" i="46" s="1"/>
  <c r="H45" i="47" s="1"/>
  <c r="H45" i="48" s="1"/>
  <c r="H45" i="49" s="1"/>
  <c r="H45" i="55" s="1"/>
  <c r="H48" i="44"/>
  <c r="H48" i="45" s="1"/>
  <c r="H48" i="46" s="1"/>
  <c r="H48" i="47" s="1"/>
  <c r="H48" i="48" s="1"/>
  <c r="H48" i="49" s="1"/>
  <c r="H48" i="55" s="1"/>
  <c r="H46" i="44"/>
  <c r="H46" i="45" s="1"/>
  <c r="H46" i="46" s="1"/>
  <c r="H46" i="47" s="1"/>
  <c r="H46" i="48" s="1"/>
  <c r="H46" i="49" s="1"/>
  <c r="H46" i="55" s="1"/>
  <c r="B126" i="55"/>
  <c r="H15" i="55"/>
  <c r="C5" i="39" l="1"/>
  <c r="C5" i="40" s="1"/>
  <c r="C5" i="41" s="1"/>
  <c r="C5" i="42" s="1"/>
  <c r="C5" i="43" s="1"/>
  <c r="C5" i="44" s="1"/>
  <c r="C5" i="45" s="1"/>
  <c r="C5" i="46" s="1"/>
  <c r="C5" i="47" s="1"/>
  <c r="C5" i="48" s="1"/>
  <c r="C5" i="49" s="1"/>
  <c r="C3" i="55" s="1"/>
  <c r="R65" i="28" l="1"/>
  <c r="C76" i="40"/>
  <c r="C76" i="41" s="1"/>
  <c r="B76" i="40"/>
  <c r="B76" i="41" s="1"/>
  <c r="C76" i="42" l="1"/>
  <c r="C76" i="43" s="1"/>
  <c r="C76" i="44" s="1"/>
  <c r="C76" i="45" s="1"/>
  <c r="C76" i="46" s="1"/>
  <c r="C76" i="47" s="1"/>
  <c r="C76" i="48" s="1"/>
  <c r="C76" i="49" s="1"/>
  <c r="C76" i="55" s="1"/>
  <c r="B76" i="42"/>
  <c r="B76" i="43" s="1"/>
  <c r="B76" i="44" s="1"/>
  <c r="B76" i="45" s="1"/>
  <c r="B76" i="46" s="1"/>
  <c r="B76" i="47" s="1"/>
  <c r="B76" i="48" s="1"/>
  <c r="B76" i="49" s="1"/>
  <c r="B76" i="55" s="1"/>
  <c r="A76" i="40"/>
  <c r="A76" i="41" s="1"/>
  <c r="C117" i="39"/>
  <c r="C117" i="40" s="1"/>
  <c r="C117" i="41" s="1"/>
  <c r="C117" i="42" s="1"/>
  <c r="C117" i="43" s="1"/>
  <c r="C117" i="44" s="1"/>
  <c r="C117" i="45" s="1"/>
  <c r="C117" i="46" s="1"/>
  <c r="C117" i="47" s="1"/>
  <c r="C117" i="48" s="1"/>
  <c r="C117" i="49" s="1"/>
  <c r="C117" i="55" s="1"/>
  <c r="A76" i="42" l="1"/>
  <c r="A76" i="43" s="1"/>
  <c r="A76" i="44" s="1"/>
  <c r="A76" i="45" s="1"/>
  <c r="A76" i="46" s="1"/>
  <c r="A76" i="47" s="1"/>
  <c r="A76" i="48" s="1"/>
  <c r="A76" i="49" s="1"/>
  <c r="A76" i="55" s="1"/>
  <c r="K52" i="39"/>
  <c r="Z52" i="39" s="1" a="1"/>
  <c r="Z52" i="39" s="1"/>
  <c r="J52" i="39"/>
  <c r="I52" i="39"/>
  <c r="G52" i="39"/>
  <c r="F52" i="39"/>
  <c r="E52" i="39"/>
  <c r="C52" i="39"/>
  <c r="B52" i="39"/>
  <c r="A52" i="39"/>
  <c r="Y52" i="39" s="1" a="1"/>
  <c r="Y52" i="39" s="1"/>
  <c r="K51" i="39"/>
  <c r="Z51" i="39" s="1" a="1"/>
  <c r="Z51" i="39" s="1"/>
  <c r="J51" i="39"/>
  <c r="I51" i="39"/>
  <c r="G51" i="39"/>
  <c r="F51" i="39"/>
  <c r="E51" i="39"/>
  <c r="C51" i="39"/>
  <c r="B51" i="39"/>
  <c r="A51" i="39"/>
  <c r="Y51" i="39" s="1" a="1"/>
  <c r="Y51" i="39" s="1"/>
  <c r="K50" i="39"/>
  <c r="Z50" i="39" s="1" a="1"/>
  <c r="Z50" i="39" s="1"/>
  <c r="J50" i="39"/>
  <c r="I50" i="39"/>
  <c r="G50" i="39"/>
  <c r="F50" i="39"/>
  <c r="E50" i="39"/>
  <c r="C50" i="39"/>
  <c r="B50" i="39"/>
  <c r="A50" i="39"/>
  <c r="Y50" i="39" s="1" a="1"/>
  <c r="Y50" i="39" s="1"/>
  <c r="K49" i="39"/>
  <c r="Z49" i="39" s="1" a="1"/>
  <c r="Z49" i="39" s="1"/>
  <c r="J49" i="39"/>
  <c r="I49" i="39"/>
  <c r="G49" i="39"/>
  <c r="F49" i="39"/>
  <c r="E49" i="39"/>
  <c r="C49" i="39"/>
  <c r="B49" i="39"/>
  <c r="A49" i="39"/>
  <c r="Y49" i="39" s="1" a="1"/>
  <c r="Y49" i="39" s="1"/>
  <c r="K48" i="39"/>
  <c r="Z48" i="39" s="1" a="1"/>
  <c r="Z48" i="39" s="1"/>
  <c r="J48" i="39"/>
  <c r="I48" i="39"/>
  <c r="G48" i="39"/>
  <c r="F48" i="39"/>
  <c r="E48" i="39"/>
  <c r="C48" i="39"/>
  <c r="B48" i="39"/>
  <c r="A48" i="39"/>
  <c r="Y48" i="39" s="1" a="1"/>
  <c r="Y48" i="39" s="1"/>
  <c r="K47" i="39"/>
  <c r="Z47" i="39" s="1" a="1"/>
  <c r="Z47" i="39" s="1"/>
  <c r="J47" i="39"/>
  <c r="I47" i="39"/>
  <c r="G47" i="39"/>
  <c r="F47" i="39"/>
  <c r="E47" i="39"/>
  <c r="C47" i="39"/>
  <c r="B47" i="39"/>
  <c r="A47" i="39"/>
  <c r="Y47" i="39" s="1" a="1"/>
  <c r="Y47" i="39" s="1"/>
  <c r="K46" i="39"/>
  <c r="Z46" i="39" s="1" a="1"/>
  <c r="Z46" i="39" s="1"/>
  <c r="J46" i="39"/>
  <c r="I46" i="39"/>
  <c r="G46" i="39"/>
  <c r="F46" i="39"/>
  <c r="E46" i="39"/>
  <c r="C46" i="39"/>
  <c r="B46" i="39"/>
  <c r="A46" i="39"/>
  <c r="Y46" i="39" s="1" a="1"/>
  <c r="Y46" i="39" s="1"/>
  <c r="K45" i="39"/>
  <c r="Z45" i="39" s="1" a="1"/>
  <c r="Z45" i="39" s="1"/>
  <c r="J45" i="39"/>
  <c r="I45" i="39"/>
  <c r="G45" i="39"/>
  <c r="F45" i="39"/>
  <c r="E45" i="39"/>
  <c r="C45" i="39"/>
  <c r="B45" i="39"/>
  <c r="A45" i="39"/>
  <c r="Y45" i="39" s="1" a="1"/>
  <c r="Y45" i="39" s="1"/>
  <c r="K44" i="39"/>
  <c r="Z44" i="39" s="1" a="1"/>
  <c r="Z44" i="39" s="1"/>
  <c r="J44" i="39"/>
  <c r="I44" i="39"/>
  <c r="G44" i="39"/>
  <c r="F44" i="39"/>
  <c r="E44" i="39"/>
  <c r="C44" i="39"/>
  <c r="B44" i="39"/>
  <c r="A44" i="39"/>
  <c r="Y44" i="39" s="1" a="1"/>
  <c r="Y44" i="39" s="1"/>
  <c r="K43" i="39"/>
  <c r="Z43" i="39" s="1" a="1"/>
  <c r="Z43" i="39" s="1"/>
  <c r="J43" i="39"/>
  <c r="I43" i="39"/>
  <c r="G43" i="39"/>
  <c r="F43" i="39"/>
  <c r="E43" i="39"/>
  <c r="C43" i="39"/>
  <c r="B43" i="39"/>
  <c r="A43" i="39"/>
  <c r="Y43" i="39" s="1" a="1"/>
  <c r="Y43" i="39" s="1"/>
  <c r="K42" i="39"/>
  <c r="Z42" i="39" s="1" a="1"/>
  <c r="Z42" i="39" s="1"/>
  <c r="J42" i="39"/>
  <c r="I42" i="39"/>
  <c r="G42" i="39"/>
  <c r="F42" i="39"/>
  <c r="E42" i="39"/>
  <c r="C42" i="39"/>
  <c r="B42" i="39"/>
  <c r="A42" i="39"/>
  <c r="Y42" i="39" s="1" a="1"/>
  <c r="Y42" i="39" s="1"/>
  <c r="K41" i="39"/>
  <c r="Z41" i="39" s="1" a="1"/>
  <c r="Z41" i="39" s="1"/>
  <c r="J41" i="39"/>
  <c r="I41" i="39"/>
  <c r="G41" i="39"/>
  <c r="F41" i="39"/>
  <c r="E41" i="39"/>
  <c r="C41" i="39"/>
  <c r="B41" i="39"/>
  <c r="A41" i="39"/>
  <c r="Y41" i="39" s="1" a="1"/>
  <c r="Y41" i="39" s="1"/>
  <c r="K40" i="39"/>
  <c r="Z40" i="39" s="1" a="1"/>
  <c r="Z40" i="39" s="1"/>
  <c r="J40" i="39"/>
  <c r="I40" i="39"/>
  <c r="G40" i="39"/>
  <c r="F40" i="39"/>
  <c r="E40" i="39"/>
  <c r="C40" i="39"/>
  <c r="B40" i="39"/>
  <c r="A40" i="39"/>
  <c r="Y40" i="39" s="1" a="1"/>
  <c r="Y40" i="39" s="1"/>
  <c r="K29" i="39"/>
  <c r="Z29" i="39" s="1" a="1"/>
  <c r="Z29" i="39" s="1"/>
  <c r="J29" i="39"/>
  <c r="I29" i="39"/>
  <c r="G29" i="39"/>
  <c r="F29" i="39"/>
  <c r="E29" i="39"/>
  <c r="C29" i="39"/>
  <c r="B29" i="39"/>
  <c r="A29" i="39"/>
  <c r="K28" i="39"/>
  <c r="Z28" i="39" s="1" a="1"/>
  <c r="Z28" i="39" s="1"/>
  <c r="J28" i="39"/>
  <c r="I28" i="39"/>
  <c r="G28" i="39"/>
  <c r="F28" i="39"/>
  <c r="E28" i="39"/>
  <c r="C28" i="39"/>
  <c r="B28" i="39"/>
  <c r="A28" i="39"/>
  <c r="K27" i="39"/>
  <c r="Z27" i="39" s="1" a="1"/>
  <c r="Z27" i="39" s="1"/>
  <c r="J27" i="39"/>
  <c r="I27" i="39"/>
  <c r="G27" i="39"/>
  <c r="F27" i="39"/>
  <c r="E27" i="39"/>
  <c r="C27" i="39"/>
  <c r="B27" i="39"/>
  <c r="A27" i="39"/>
  <c r="K26" i="39"/>
  <c r="Z26" i="39" s="1" a="1"/>
  <c r="Z26" i="39" s="1"/>
  <c r="J26" i="39"/>
  <c r="I26" i="39"/>
  <c r="G26" i="39"/>
  <c r="F26" i="39"/>
  <c r="E26" i="39"/>
  <c r="C26" i="39"/>
  <c r="B26" i="39"/>
  <c r="A26" i="39"/>
  <c r="K25" i="39"/>
  <c r="Z25" i="39" s="1" a="1"/>
  <c r="Z25" i="39" s="1"/>
  <c r="J25" i="39"/>
  <c r="I25" i="39"/>
  <c r="G25" i="39"/>
  <c r="F25" i="39"/>
  <c r="E25" i="39"/>
  <c r="C25" i="39"/>
  <c r="B25" i="39"/>
  <c r="A25" i="39"/>
  <c r="K24" i="39"/>
  <c r="Z24" i="39" s="1" a="1"/>
  <c r="Z24" i="39" s="1"/>
  <c r="J24" i="39"/>
  <c r="I24" i="39"/>
  <c r="G24" i="39"/>
  <c r="F24" i="39"/>
  <c r="E24" i="39"/>
  <c r="C24" i="39"/>
  <c r="B24" i="39"/>
  <c r="A24" i="39"/>
  <c r="K23" i="39"/>
  <c r="Z23" i="39" s="1" a="1"/>
  <c r="Z23" i="39" s="1"/>
  <c r="J23" i="39"/>
  <c r="I23" i="39"/>
  <c r="G23" i="39"/>
  <c r="F23" i="39"/>
  <c r="E23" i="39"/>
  <c r="C23" i="39"/>
  <c r="B23" i="39"/>
  <c r="A23" i="39"/>
  <c r="K22" i="39"/>
  <c r="Z22" i="39" s="1" a="1"/>
  <c r="Z22" i="39" s="1"/>
  <c r="J22" i="39"/>
  <c r="I22" i="39"/>
  <c r="G22" i="39"/>
  <c r="F22" i="39"/>
  <c r="E22" i="39"/>
  <c r="C22" i="39"/>
  <c r="B22" i="39"/>
  <c r="A22" i="39"/>
  <c r="K21" i="39"/>
  <c r="Z21" i="39" s="1" a="1"/>
  <c r="Z21" i="39" s="1"/>
  <c r="J21" i="39"/>
  <c r="I21" i="39"/>
  <c r="G21" i="39"/>
  <c r="F21" i="39"/>
  <c r="E21" i="39"/>
  <c r="C21" i="39"/>
  <c r="B21" i="39"/>
  <c r="A21" i="39"/>
  <c r="K20" i="39"/>
  <c r="Z20" i="39" s="1" a="1"/>
  <c r="Z20" i="39" s="1"/>
  <c r="J20" i="39"/>
  <c r="I20" i="39"/>
  <c r="G20" i="39"/>
  <c r="F20" i="39"/>
  <c r="E20" i="39"/>
  <c r="C20" i="39"/>
  <c r="B20" i="39"/>
  <c r="A20" i="39"/>
  <c r="K19" i="39"/>
  <c r="Z19" i="39" s="1" a="1"/>
  <c r="Z19" i="39" s="1"/>
  <c r="J19" i="39"/>
  <c r="I19" i="39"/>
  <c r="G19" i="39"/>
  <c r="F19" i="39"/>
  <c r="E19" i="39"/>
  <c r="C19" i="39"/>
  <c r="B19" i="39"/>
  <c r="A19" i="39"/>
  <c r="K18" i="39"/>
  <c r="Z18" i="39" s="1" a="1"/>
  <c r="Z18" i="39" s="1"/>
  <c r="J18" i="39"/>
  <c r="I18" i="39"/>
  <c r="G18" i="39"/>
  <c r="F18" i="39"/>
  <c r="E18" i="39"/>
  <c r="C18" i="39"/>
  <c r="B18" i="39"/>
  <c r="A18" i="39"/>
  <c r="K17" i="39"/>
  <c r="Z17" i="39" s="1" a="1"/>
  <c r="Z17" i="39" s="1"/>
  <c r="J17" i="39"/>
  <c r="I17" i="39"/>
  <c r="G17" i="39"/>
  <c r="F17" i="39"/>
  <c r="E17" i="39"/>
  <c r="C17" i="39"/>
  <c r="B17" i="39"/>
  <c r="A17" i="39"/>
  <c r="K16" i="39"/>
  <c r="Z16" i="39" s="1" a="1"/>
  <c r="Z16" i="39" s="1"/>
  <c r="J16" i="39"/>
  <c r="I16" i="39"/>
  <c r="G16" i="39"/>
  <c r="F16" i="39"/>
  <c r="E16" i="39"/>
  <c r="C16" i="39"/>
  <c r="A16" i="39"/>
  <c r="Y29" i="39" l="1" a="1"/>
  <c r="Y29" i="39" s="1"/>
  <c r="A29" i="40"/>
  <c r="A29" i="41" s="1"/>
  <c r="A29" i="42" s="1"/>
  <c r="A29" i="43" s="1"/>
  <c r="A29" i="44" s="1"/>
  <c r="A29" i="45" s="1"/>
  <c r="A29" i="46" s="1"/>
  <c r="Y23" i="39" a="1"/>
  <c r="Y23" i="39" s="1"/>
  <c r="A23" i="40"/>
  <c r="A23" i="41" s="1"/>
  <c r="A23" i="42" s="1"/>
  <c r="A23" i="43" s="1"/>
  <c r="A23" i="44" s="1"/>
  <c r="A23" i="45" s="1"/>
  <c r="A23" i="46" s="1"/>
  <c r="A23" i="47" s="1"/>
  <c r="A23" i="48" s="1"/>
  <c r="A23" i="49" s="1"/>
  <c r="A41" i="40"/>
  <c r="A49" i="40"/>
  <c r="Y49" i="40" s="1" a="1"/>
  <c r="Y49" i="40" s="1"/>
  <c r="A47" i="40"/>
  <c r="Y47" i="40" s="1" a="1"/>
  <c r="Y47" i="40" s="1"/>
  <c r="Y22" i="39" a="1"/>
  <c r="Y22" i="39" s="1"/>
  <c r="A22" i="40"/>
  <c r="A22" i="41" s="1"/>
  <c r="A22" i="42" s="1"/>
  <c r="A22" i="43" s="1"/>
  <c r="A22" i="44" s="1"/>
  <c r="A22" i="45" s="1"/>
  <c r="A22" i="46" s="1"/>
  <c r="A22" i="47" s="1"/>
  <c r="A22" i="48" s="1"/>
  <c r="A22" i="49" s="1"/>
  <c r="A40" i="40"/>
  <c r="Y24" i="39" a="1"/>
  <c r="Y24" i="39" s="1"/>
  <c r="A24" i="40"/>
  <c r="A24" i="41" s="1"/>
  <c r="A24" i="42" s="1"/>
  <c r="A24" i="43" s="1"/>
  <c r="A24" i="44" s="1"/>
  <c r="A24" i="45" s="1"/>
  <c r="A24" i="46" s="1"/>
  <c r="A24" i="47" s="1"/>
  <c r="A42" i="40"/>
  <c r="Y42" i="40" s="1" a="1"/>
  <c r="Y42" i="40" s="1"/>
  <c r="A50" i="40"/>
  <c r="Y50" i="40" s="1" a="1"/>
  <c r="Y50" i="40" s="1"/>
  <c r="Y21" i="39" a="1"/>
  <c r="Y21" i="39" s="1"/>
  <c r="A21" i="40"/>
  <c r="A21" i="41" s="1"/>
  <c r="A21" i="42" s="1"/>
  <c r="A21" i="43" s="1"/>
  <c r="A21" i="44" s="1"/>
  <c r="A21" i="45" s="1"/>
  <c r="A21" i="46" s="1"/>
  <c r="A21" i="47" s="1"/>
  <c r="A21" i="48" s="1"/>
  <c r="A21" i="49" s="1"/>
  <c r="Y16" i="39" a="1"/>
  <c r="Y16" i="39" s="1"/>
  <c r="A16" i="40"/>
  <c r="A16" i="41" s="1"/>
  <c r="A16" i="42" s="1"/>
  <c r="A16" i="43" s="1"/>
  <c r="A16" i="44" s="1"/>
  <c r="A16" i="45" s="1"/>
  <c r="A16" i="46" s="1"/>
  <c r="A16" i="47" s="1"/>
  <c r="A16" i="48" s="1"/>
  <c r="A16" i="49" s="1"/>
  <c r="A16" i="55" s="1"/>
  <c r="Y17" i="39" a="1"/>
  <c r="Y17" i="39" s="1"/>
  <c r="A17" i="40"/>
  <c r="A17" i="41" s="1"/>
  <c r="A17" i="42" s="1"/>
  <c r="A17" i="43" s="1"/>
  <c r="A17" i="44" s="1"/>
  <c r="A17" i="45" s="1"/>
  <c r="A17" i="46" s="1"/>
  <c r="A17" i="47" s="1"/>
  <c r="A17" i="48" s="1"/>
  <c r="A17" i="49" s="1"/>
  <c r="A17" i="55" s="1"/>
  <c r="Y25" i="39" a="1"/>
  <c r="Y25" i="39" s="1"/>
  <c r="A25" i="40"/>
  <c r="A25" i="41" s="1"/>
  <c r="A25" i="42" s="1"/>
  <c r="A25" i="43" s="1"/>
  <c r="A25" i="44" s="1"/>
  <c r="A25" i="45" s="1"/>
  <c r="A25" i="46" s="1"/>
  <c r="A25" i="47" s="1"/>
  <c r="A43" i="40"/>
  <c r="Y43" i="40" s="1" a="1"/>
  <c r="Y43" i="40" s="1"/>
  <c r="A51" i="40"/>
  <c r="Y51" i="40" s="1" a="1"/>
  <c r="Y51" i="40" s="1"/>
  <c r="Y18" i="39" a="1"/>
  <c r="Y18" i="39" s="1"/>
  <c r="A18" i="40"/>
  <c r="A18" i="41" s="1"/>
  <c r="A18" i="42" s="1"/>
  <c r="A18" i="43" s="1"/>
  <c r="A18" i="44" s="1"/>
  <c r="A18" i="45" s="1"/>
  <c r="A18" i="46" s="1"/>
  <c r="A18" i="47" s="1"/>
  <c r="A18" i="48" s="1"/>
  <c r="A18" i="49" s="1"/>
  <c r="A18" i="55" s="1"/>
  <c r="Y26" i="39" a="1"/>
  <c r="Y26" i="39" s="1"/>
  <c r="A26" i="40"/>
  <c r="A26" i="41" s="1"/>
  <c r="A26" i="42" s="1"/>
  <c r="A26" i="43" s="1"/>
  <c r="A26" i="44" s="1"/>
  <c r="A26" i="45" s="1"/>
  <c r="A26" i="46" s="1"/>
  <c r="A44" i="40"/>
  <c r="Y44" i="40" s="1" a="1"/>
  <c r="Y44" i="40" s="1"/>
  <c r="A52" i="40"/>
  <c r="Y52" i="40" s="1" a="1"/>
  <c r="Y52" i="40" s="1"/>
  <c r="A48" i="40"/>
  <c r="Y48" i="40" s="1" a="1"/>
  <c r="Y48" i="40" s="1"/>
  <c r="Y19" i="39" a="1"/>
  <c r="Y19" i="39" s="1"/>
  <c r="A19" i="40"/>
  <c r="A19" i="41" s="1"/>
  <c r="A19" i="42" s="1"/>
  <c r="A19" i="43" s="1"/>
  <c r="A19" i="44" s="1"/>
  <c r="A19" i="45" s="1"/>
  <c r="A19" i="46" s="1"/>
  <c r="A19" i="47" s="1"/>
  <c r="A19" i="48" s="1"/>
  <c r="A19" i="49" s="1"/>
  <c r="Y27" i="39" a="1"/>
  <c r="Y27" i="39" s="1"/>
  <c r="A27" i="40"/>
  <c r="A27" i="41" s="1"/>
  <c r="A27" i="42" s="1"/>
  <c r="A27" i="43" s="1"/>
  <c r="A27" i="44" s="1"/>
  <c r="A27" i="45" s="1"/>
  <c r="A27" i="46" s="1"/>
  <c r="A45" i="40"/>
  <c r="Y45" i="40" s="1" a="1"/>
  <c r="Y45" i="40" s="1"/>
  <c r="Y20" i="39" a="1"/>
  <c r="Y20" i="39" s="1"/>
  <c r="A20" i="40"/>
  <c r="A20" i="41" s="1"/>
  <c r="A20" i="42" s="1"/>
  <c r="A20" i="43" s="1"/>
  <c r="A20" i="44" s="1"/>
  <c r="A20" i="45" s="1"/>
  <c r="A20" i="46" s="1"/>
  <c r="A20" i="47" s="1"/>
  <c r="A20" i="48" s="1"/>
  <c r="A20" i="49" s="1"/>
  <c r="Y28" i="39" a="1"/>
  <c r="Y28" i="39" s="1"/>
  <c r="A28" i="40"/>
  <c r="A28" i="41" s="1"/>
  <c r="A28" i="42" s="1"/>
  <c r="A28" i="43" s="1"/>
  <c r="A28" i="44" s="1"/>
  <c r="A28" i="45" s="1"/>
  <c r="A28" i="46" s="1"/>
  <c r="A46" i="40"/>
  <c r="Y46" i="40" s="1" a="1"/>
  <c r="Y46" i="40" s="1"/>
  <c r="J19" i="40"/>
  <c r="J19" i="41" s="1"/>
  <c r="J19" i="42" s="1"/>
  <c r="J19" i="43" s="1"/>
  <c r="J19" i="44" s="1"/>
  <c r="J19" i="45" s="1"/>
  <c r="J19" i="46" s="1"/>
  <c r="J19" i="47" s="1"/>
  <c r="J19" i="48" s="1"/>
  <c r="J19" i="49" s="1"/>
  <c r="J19" i="55" s="1"/>
  <c r="C17" i="40"/>
  <c r="C17" i="41" s="1"/>
  <c r="C17" i="42" s="1"/>
  <c r="C17" i="43" s="1"/>
  <c r="C17" i="44" s="1"/>
  <c r="C17" i="45" s="1"/>
  <c r="C17" i="46" s="1"/>
  <c r="C17" i="47" s="1"/>
  <c r="C17" i="48" s="1"/>
  <c r="C17" i="49" s="1"/>
  <c r="C17" i="55" s="1"/>
  <c r="K19" i="40"/>
  <c r="K19" i="41" s="1"/>
  <c r="K19" i="42" s="1"/>
  <c r="K19" i="43" s="1"/>
  <c r="K19" i="44" s="1"/>
  <c r="K19" i="45" s="1"/>
  <c r="K19" i="46" s="1"/>
  <c r="K19" i="47" s="1"/>
  <c r="K19" i="48" s="1"/>
  <c r="K19" i="49" s="1"/>
  <c r="G22" i="40"/>
  <c r="G22" i="41" s="1"/>
  <c r="G22" i="42" s="1"/>
  <c r="G22" i="43" s="1"/>
  <c r="G22" i="44" s="1"/>
  <c r="G22" i="45" s="1"/>
  <c r="G22" i="46" s="1"/>
  <c r="G22" i="47" s="1"/>
  <c r="G22" i="48" s="1"/>
  <c r="G22" i="49" s="1"/>
  <c r="G22" i="55" s="1"/>
  <c r="B26" i="40"/>
  <c r="B26" i="41" s="1"/>
  <c r="B26" i="42" s="1"/>
  <c r="B26" i="43" s="1"/>
  <c r="B26" i="44" s="1"/>
  <c r="B26" i="45" s="1"/>
  <c r="B26" i="46" s="1"/>
  <c r="B26" i="47" s="1"/>
  <c r="B26" i="48" s="1"/>
  <c r="B26" i="49" s="1"/>
  <c r="B26" i="55" s="1"/>
  <c r="J28" i="40"/>
  <c r="J28" i="41" s="1"/>
  <c r="J28" i="42" s="1"/>
  <c r="J28" i="43" s="1"/>
  <c r="J28" i="44" s="1"/>
  <c r="J28" i="45" s="1"/>
  <c r="J28" i="46" s="1"/>
  <c r="J28" i="47" s="1"/>
  <c r="J28" i="48" s="1"/>
  <c r="J28" i="49" s="1"/>
  <c r="J28" i="55" s="1"/>
  <c r="G40" i="40"/>
  <c r="G40" i="41" s="1"/>
  <c r="G40" i="42" s="1"/>
  <c r="G40" i="43" s="1"/>
  <c r="G40" i="44" s="1"/>
  <c r="G40" i="45" s="1"/>
  <c r="G40" i="46" s="1"/>
  <c r="G40" i="47" s="1"/>
  <c r="G40" i="48" s="1"/>
  <c r="G40" i="49" s="1"/>
  <c r="G40" i="55" s="1"/>
  <c r="E42" i="40"/>
  <c r="E42" i="41" s="1"/>
  <c r="E42" i="42" s="1"/>
  <c r="E42" i="43" s="1"/>
  <c r="E17" i="40"/>
  <c r="E17" i="41" s="1"/>
  <c r="E17" i="42" s="1"/>
  <c r="E17" i="43" s="1"/>
  <c r="E17" i="44" s="1"/>
  <c r="E17" i="45" s="1"/>
  <c r="E17" i="46" s="1"/>
  <c r="E17" i="47" s="1"/>
  <c r="E17" i="48" s="1"/>
  <c r="E17" i="49" s="1"/>
  <c r="E17" i="55" s="1"/>
  <c r="J21" i="40"/>
  <c r="J21" i="41" s="1"/>
  <c r="J21" i="42" s="1"/>
  <c r="J21" i="43" s="1"/>
  <c r="J21" i="44" s="1"/>
  <c r="J21" i="45" s="1"/>
  <c r="J21" i="46" s="1"/>
  <c r="J21" i="47" s="1"/>
  <c r="J21" i="48" s="1"/>
  <c r="J21" i="49" s="1"/>
  <c r="J21" i="55" s="1"/>
  <c r="E25" i="40"/>
  <c r="E25" i="41" s="1"/>
  <c r="E25" i="42" s="1"/>
  <c r="E25" i="43" s="1"/>
  <c r="E25" i="44" s="1"/>
  <c r="E25" i="45" s="1"/>
  <c r="E25" i="46" s="1"/>
  <c r="E25" i="47" s="1"/>
  <c r="E25" i="48" s="1"/>
  <c r="E25" i="49" s="1"/>
  <c r="E25" i="55" s="1"/>
  <c r="B27" i="40"/>
  <c r="B27" i="41" s="1"/>
  <c r="B27" i="42" s="1"/>
  <c r="B27" i="43" s="1"/>
  <c r="B27" i="44" s="1"/>
  <c r="B27" i="45" s="1"/>
  <c r="B27" i="46" s="1"/>
  <c r="B27" i="47" s="1"/>
  <c r="B27" i="48" s="1"/>
  <c r="B27" i="49" s="1"/>
  <c r="B27" i="55" s="1"/>
  <c r="K28" i="40"/>
  <c r="K28" i="41" s="1"/>
  <c r="K28" i="42" s="1"/>
  <c r="K28" i="43" s="1"/>
  <c r="K28" i="44" s="1"/>
  <c r="K28" i="45" s="1"/>
  <c r="K28" i="46" s="1"/>
  <c r="I40" i="40"/>
  <c r="I40" i="41" s="1"/>
  <c r="I40" i="42" s="1"/>
  <c r="I40" i="43" s="1"/>
  <c r="I40" i="44" s="1"/>
  <c r="I40" i="45" s="1"/>
  <c r="I40" i="46" s="1"/>
  <c r="I40" i="47" s="1"/>
  <c r="I40" i="48" s="1"/>
  <c r="I40" i="49" s="1"/>
  <c r="I40" i="55" s="1"/>
  <c r="G41" i="40"/>
  <c r="G41" i="41" s="1"/>
  <c r="G41" i="42" s="1"/>
  <c r="G41" i="43" s="1"/>
  <c r="E43" i="40"/>
  <c r="E43" i="41" s="1"/>
  <c r="E43" i="42" s="1"/>
  <c r="E43" i="43" s="1"/>
  <c r="B45" i="40"/>
  <c r="B45" i="41" s="1"/>
  <c r="B45" i="42" s="1"/>
  <c r="B45" i="43" s="1"/>
  <c r="K46" i="40"/>
  <c r="Z46" i="40" s="1" a="1"/>
  <c r="Z46" i="40" s="1"/>
  <c r="J47" i="40"/>
  <c r="J47" i="41" s="1"/>
  <c r="J47" i="42" s="1"/>
  <c r="J47" i="43" s="1"/>
  <c r="I48" i="40"/>
  <c r="I48" i="41" s="1"/>
  <c r="I48" i="42" s="1"/>
  <c r="I48" i="43" s="1"/>
  <c r="G49" i="40"/>
  <c r="G49" i="41" s="1"/>
  <c r="G49" i="42" s="1"/>
  <c r="G49" i="43" s="1"/>
  <c r="F50" i="40"/>
  <c r="F50" i="41" s="1"/>
  <c r="F50" i="42" s="1"/>
  <c r="F50" i="43" s="1"/>
  <c r="E51" i="40"/>
  <c r="E51" i="41" s="1"/>
  <c r="B63" i="55"/>
  <c r="G16" i="40"/>
  <c r="G16" i="41" s="1"/>
  <c r="G16" i="42" s="1"/>
  <c r="G16" i="43" s="1"/>
  <c r="G16" i="44" s="1"/>
  <c r="G16" i="45" s="1"/>
  <c r="G16" i="46" s="1"/>
  <c r="G16" i="47" s="1"/>
  <c r="G16" i="48" s="1"/>
  <c r="G16" i="49" s="1"/>
  <c r="G16" i="55" s="1"/>
  <c r="F17" i="40"/>
  <c r="F17" i="41" s="1"/>
  <c r="F17" i="42" s="1"/>
  <c r="F17" i="43" s="1"/>
  <c r="F17" i="44" s="1"/>
  <c r="F17" i="45" s="1"/>
  <c r="F17" i="46" s="1"/>
  <c r="F17" i="47" s="1"/>
  <c r="F17" i="48" s="1"/>
  <c r="F17" i="49" s="1"/>
  <c r="F17" i="55" s="1"/>
  <c r="E18" i="40"/>
  <c r="E18" i="41" s="1"/>
  <c r="E18" i="42" s="1"/>
  <c r="E18" i="43" s="1"/>
  <c r="E18" i="44" s="1"/>
  <c r="E18" i="45" s="1"/>
  <c r="E18" i="46" s="1"/>
  <c r="E18" i="47" s="1"/>
  <c r="E18" i="48" s="1"/>
  <c r="E18" i="49" s="1"/>
  <c r="E18" i="55" s="1"/>
  <c r="C19" i="40"/>
  <c r="C19" i="41" s="1"/>
  <c r="C19" i="42" s="1"/>
  <c r="C19" i="43" s="1"/>
  <c r="C19" i="44" s="1"/>
  <c r="C19" i="45" s="1"/>
  <c r="C19" i="46" s="1"/>
  <c r="C19" i="47" s="1"/>
  <c r="C19" i="48" s="1"/>
  <c r="C19" i="49" s="1"/>
  <c r="C19" i="55" s="1"/>
  <c r="B20" i="40"/>
  <c r="B20" i="41" s="1"/>
  <c r="B20" i="42" s="1"/>
  <c r="B20" i="43" s="1"/>
  <c r="B20" i="44" s="1"/>
  <c r="B20" i="45" s="1"/>
  <c r="B20" i="46" s="1"/>
  <c r="B20" i="47" s="1"/>
  <c r="B20" i="48" s="1"/>
  <c r="B20" i="49" s="1"/>
  <c r="B20" i="55" s="1"/>
  <c r="K21" i="40"/>
  <c r="K21" i="41" s="1"/>
  <c r="K21" i="42" s="1"/>
  <c r="K21" i="43" s="1"/>
  <c r="K21" i="44" s="1"/>
  <c r="K21" i="45" s="1"/>
  <c r="K21" i="46" s="1"/>
  <c r="K21" i="47" s="1"/>
  <c r="K21" i="48" s="1"/>
  <c r="K21" i="49" s="1"/>
  <c r="J22" i="40"/>
  <c r="J22" i="41" s="1"/>
  <c r="J22" i="42" s="1"/>
  <c r="J22" i="43" s="1"/>
  <c r="J22" i="44" s="1"/>
  <c r="J22" i="45" s="1"/>
  <c r="J22" i="46" s="1"/>
  <c r="J22" i="47" s="1"/>
  <c r="J22" i="48" s="1"/>
  <c r="J22" i="49" s="1"/>
  <c r="J22" i="55" s="1"/>
  <c r="I23" i="40"/>
  <c r="I23" i="41" s="1"/>
  <c r="I23" i="42" s="1"/>
  <c r="I23" i="43" s="1"/>
  <c r="I23" i="44" s="1"/>
  <c r="I23" i="45" s="1"/>
  <c r="I23" i="46" s="1"/>
  <c r="I23" i="47" s="1"/>
  <c r="I23" i="48" s="1"/>
  <c r="I23" i="49" s="1"/>
  <c r="I23" i="55" s="1"/>
  <c r="G24" i="40"/>
  <c r="G24" i="41" s="1"/>
  <c r="G24" i="42" s="1"/>
  <c r="G24" i="43" s="1"/>
  <c r="G24" i="44" s="1"/>
  <c r="G24" i="45" s="1"/>
  <c r="G24" i="46" s="1"/>
  <c r="G24" i="47" s="1"/>
  <c r="G24" i="48" s="1"/>
  <c r="G24" i="49" s="1"/>
  <c r="G24" i="55" s="1"/>
  <c r="F25" i="40"/>
  <c r="F25" i="41" s="1"/>
  <c r="F25" i="42" s="1"/>
  <c r="F25" i="43" s="1"/>
  <c r="F25" i="44" s="1"/>
  <c r="F25" i="45" s="1"/>
  <c r="F25" i="46" s="1"/>
  <c r="F25" i="47" s="1"/>
  <c r="F25" i="48" s="1"/>
  <c r="F25" i="49" s="1"/>
  <c r="F25" i="55" s="1"/>
  <c r="E26" i="40"/>
  <c r="E26" i="41" s="1"/>
  <c r="E26" i="42" s="1"/>
  <c r="E26" i="43" s="1"/>
  <c r="E26" i="44" s="1"/>
  <c r="E26" i="45" s="1"/>
  <c r="E26" i="46" s="1"/>
  <c r="E26" i="47" s="1"/>
  <c r="E26" i="48" s="1"/>
  <c r="E26" i="49" s="1"/>
  <c r="E26" i="55" s="1"/>
  <c r="C27" i="40"/>
  <c r="C27" i="41" s="1"/>
  <c r="C27" i="42" s="1"/>
  <c r="C27" i="43" s="1"/>
  <c r="C27" i="44" s="1"/>
  <c r="C27" i="45" s="1"/>
  <c r="C27" i="46" s="1"/>
  <c r="C27" i="47" s="1"/>
  <c r="C27" i="48" s="1"/>
  <c r="C27" i="49" s="1"/>
  <c r="C27" i="55" s="1"/>
  <c r="B28" i="40"/>
  <c r="B28" i="41" s="1"/>
  <c r="B28" i="42" s="1"/>
  <c r="B28" i="43" s="1"/>
  <c r="B28" i="44" s="1"/>
  <c r="B28" i="45" s="1"/>
  <c r="B28" i="46" s="1"/>
  <c r="B28" i="47" s="1"/>
  <c r="B28" i="48" s="1"/>
  <c r="B28" i="49" s="1"/>
  <c r="B28" i="55" s="1"/>
  <c r="K29" i="40"/>
  <c r="K29" i="41" s="1"/>
  <c r="K29" i="42" s="1"/>
  <c r="K29" i="43" s="1"/>
  <c r="K29" i="44" s="1"/>
  <c r="K29" i="45" s="1"/>
  <c r="K29" i="46" s="1"/>
  <c r="J40" i="40"/>
  <c r="J40" i="41" s="1"/>
  <c r="J40" i="42" s="1"/>
  <c r="J40" i="43" s="1"/>
  <c r="J40" i="44" s="1"/>
  <c r="J40" i="45" s="1"/>
  <c r="J40" i="46" s="1"/>
  <c r="J40" i="47" s="1"/>
  <c r="J40" i="48" s="1"/>
  <c r="J40" i="49" s="1"/>
  <c r="J40" i="55" s="1"/>
  <c r="I41" i="40"/>
  <c r="I41" i="41" s="1"/>
  <c r="I41" i="42" s="1"/>
  <c r="I41" i="43" s="1"/>
  <c r="G42" i="40"/>
  <c r="G42" i="41" s="1"/>
  <c r="G42" i="42" s="1"/>
  <c r="G42" i="43" s="1"/>
  <c r="F43" i="40"/>
  <c r="F43" i="41" s="1"/>
  <c r="F43" i="42" s="1"/>
  <c r="F43" i="43" s="1"/>
  <c r="E44" i="40"/>
  <c r="E44" i="41" s="1"/>
  <c r="E44" i="42" s="1"/>
  <c r="E44" i="43" s="1"/>
  <c r="C45" i="40"/>
  <c r="C45" i="41" s="1"/>
  <c r="C45" i="42" s="1"/>
  <c r="C45" i="43" s="1"/>
  <c r="B46" i="40"/>
  <c r="B46" i="41" s="1"/>
  <c r="B46" i="42" s="1"/>
  <c r="B46" i="43" s="1"/>
  <c r="K47" i="40"/>
  <c r="Z47" i="40" s="1" a="1"/>
  <c r="Z47" i="40" s="1"/>
  <c r="J48" i="40"/>
  <c r="J48" i="41" s="1"/>
  <c r="J48" i="42" s="1"/>
  <c r="J48" i="43" s="1"/>
  <c r="I49" i="40"/>
  <c r="I49" i="41" s="1"/>
  <c r="I49" i="42" s="1"/>
  <c r="I49" i="43" s="1"/>
  <c r="G50" i="40"/>
  <c r="G50" i="41" s="1"/>
  <c r="G50" i="42" s="1"/>
  <c r="G50" i="43" s="1"/>
  <c r="F51" i="40"/>
  <c r="F51" i="41" s="1"/>
  <c r="E52" i="40"/>
  <c r="E52" i="41" s="1"/>
  <c r="C63" i="55"/>
  <c r="B64" i="55"/>
  <c r="F18" i="40"/>
  <c r="F18" i="41" s="1"/>
  <c r="F18" i="42" s="1"/>
  <c r="F18" i="43" s="1"/>
  <c r="F18" i="44" s="1"/>
  <c r="F18" i="45" s="1"/>
  <c r="F18" i="46" s="1"/>
  <c r="F18" i="47" s="1"/>
  <c r="F18" i="48" s="1"/>
  <c r="F18" i="49" s="1"/>
  <c r="F18" i="55" s="1"/>
  <c r="B21" i="40"/>
  <c r="B21" i="41" s="1"/>
  <c r="B21" i="42" s="1"/>
  <c r="B21" i="43" s="1"/>
  <c r="B21" i="44" s="1"/>
  <c r="B21" i="45" s="1"/>
  <c r="B21" i="46" s="1"/>
  <c r="B21" i="47" s="1"/>
  <c r="B21" i="48" s="1"/>
  <c r="B21" i="49" s="1"/>
  <c r="B21" i="55" s="1"/>
  <c r="K22" i="40"/>
  <c r="K22" i="41" s="1"/>
  <c r="K22" i="42" s="1"/>
  <c r="K22" i="43" s="1"/>
  <c r="K22" i="44" s="1"/>
  <c r="K22" i="45" s="1"/>
  <c r="K22" i="46" s="1"/>
  <c r="K22" i="47" s="1"/>
  <c r="K22" i="48" s="1"/>
  <c r="K22" i="49" s="1"/>
  <c r="J23" i="40"/>
  <c r="J23" i="41" s="1"/>
  <c r="J23" i="42" s="1"/>
  <c r="J23" i="43" s="1"/>
  <c r="J23" i="44" s="1"/>
  <c r="J23" i="45" s="1"/>
  <c r="J23" i="46" s="1"/>
  <c r="J23" i="47" s="1"/>
  <c r="J23" i="48" s="1"/>
  <c r="J23" i="49" s="1"/>
  <c r="J23" i="55" s="1"/>
  <c r="I24" i="40"/>
  <c r="I24" i="41" s="1"/>
  <c r="I24" i="42" s="1"/>
  <c r="I24" i="43" s="1"/>
  <c r="I24" i="44" s="1"/>
  <c r="I24" i="45" s="1"/>
  <c r="I24" i="46" s="1"/>
  <c r="I24" i="47" s="1"/>
  <c r="I24" i="48" s="1"/>
  <c r="I24" i="49" s="1"/>
  <c r="I24" i="55" s="1"/>
  <c r="G25" i="40"/>
  <c r="G25" i="41" s="1"/>
  <c r="G25" i="42" s="1"/>
  <c r="G25" i="43" s="1"/>
  <c r="G25" i="44" s="1"/>
  <c r="G25" i="45" s="1"/>
  <c r="G25" i="46" s="1"/>
  <c r="G25" i="47" s="1"/>
  <c r="G25" i="48" s="1"/>
  <c r="G25" i="49" s="1"/>
  <c r="G25" i="55" s="1"/>
  <c r="F26" i="40"/>
  <c r="F26" i="41" s="1"/>
  <c r="F26" i="42" s="1"/>
  <c r="F26" i="43" s="1"/>
  <c r="F26" i="44" s="1"/>
  <c r="F26" i="45" s="1"/>
  <c r="F26" i="46" s="1"/>
  <c r="F26" i="47" s="1"/>
  <c r="F26" i="48" s="1"/>
  <c r="F26" i="49" s="1"/>
  <c r="F26" i="55" s="1"/>
  <c r="E27" i="40"/>
  <c r="E27" i="41" s="1"/>
  <c r="E27" i="42" s="1"/>
  <c r="E27" i="43" s="1"/>
  <c r="E27" i="44" s="1"/>
  <c r="E27" i="45" s="1"/>
  <c r="E27" i="46" s="1"/>
  <c r="E27" i="47" s="1"/>
  <c r="E27" i="48" s="1"/>
  <c r="E27" i="49" s="1"/>
  <c r="E27" i="55" s="1"/>
  <c r="C28" i="40"/>
  <c r="C28" i="41" s="1"/>
  <c r="C28" i="42" s="1"/>
  <c r="C28" i="43" s="1"/>
  <c r="C28" i="44" s="1"/>
  <c r="C28" i="45" s="1"/>
  <c r="C28" i="46" s="1"/>
  <c r="C28" i="47" s="1"/>
  <c r="C28" i="48" s="1"/>
  <c r="C28" i="49" s="1"/>
  <c r="C28" i="55" s="1"/>
  <c r="B29" i="40"/>
  <c r="B29" i="41" s="1"/>
  <c r="B29" i="42" s="1"/>
  <c r="B29" i="43" s="1"/>
  <c r="B29" i="44" s="1"/>
  <c r="B29" i="45" s="1"/>
  <c r="B29" i="46" s="1"/>
  <c r="B29" i="47" s="1"/>
  <c r="B29" i="48" s="1"/>
  <c r="B29" i="49" s="1"/>
  <c r="B29" i="55" s="1"/>
  <c r="K40" i="40"/>
  <c r="J41" i="40"/>
  <c r="J41" i="41" s="1"/>
  <c r="J41" i="42" s="1"/>
  <c r="J41" i="43" s="1"/>
  <c r="I42" i="40"/>
  <c r="I42" i="41" s="1"/>
  <c r="I42" i="42" s="1"/>
  <c r="I42" i="43" s="1"/>
  <c r="G43" i="40"/>
  <c r="G43" i="41" s="1"/>
  <c r="G43" i="42" s="1"/>
  <c r="G43" i="43" s="1"/>
  <c r="F44" i="40"/>
  <c r="F44" i="41" s="1"/>
  <c r="F44" i="42" s="1"/>
  <c r="F44" i="43" s="1"/>
  <c r="E45" i="40"/>
  <c r="E45" i="41" s="1"/>
  <c r="E45" i="42" s="1"/>
  <c r="E45" i="43" s="1"/>
  <c r="C46" i="40"/>
  <c r="C46" i="41" s="1"/>
  <c r="C46" i="42" s="1"/>
  <c r="C46" i="43" s="1"/>
  <c r="B47" i="40"/>
  <c r="B47" i="41" s="1"/>
  <c r="B47" i="42" s="1"/>
  <c r="B47" i="43" s="1"/>
  <c r="K48" i="40"/>
  <c r="Z48" i="40" s="1" a="1"/>
  <c r="Z48" i="40" s="1"/>
  <c r="J49" i="40"/>
  <c r="J49" i="41" s="1"/>
  <c r="J49" i="42" s="1"/>
  <c r="J49" i="43" s="1"/>
  <c r="I50" i="40"/>
  <c r="I50" i="41" s="1"/>
  <c r="I50" i="42" s="1"/>
  <c r="I50" i="43" s="1"/>
  <c r="G51" i="40"/>
  <c r="G51" i="41" s="1"/>
  <c r="F52" i="40"/>
  <c r="F52" i="41" s="1"/>
  <c r="E63" i="55"/>
  <c r="C64" i="55"/>
  <c r="C16" i="40"/>
  <c r="C16" i="41" s="1"/>
  <c r="C16" i="42" s="1"/>
  <c r="C16" i="43" s="1"/>
  <c r="C16" i="44" s="1"/>
  <c r="C16" i="45" s="1"/>
  <c r="C16" i="46" s="1"/>
  <c r="C16" i="47" s="1"/>
  <c r="C16" i="48" s="1"/>
  <c r="C16" i="49" s="1"/>
  <c r="C16" i="55" s="1"/>
  <c r="E19" i="40"/>
  <c r="E19" i="41" s="1"/>
  <c r="E19" i="42" s="1"/>
  <c r="E19" i="43" s="1"/>
  <c r="E19" i="44" s="1"/>
  <c r="E19" i="45" s="1"/>
  <c r="E19" i="46" s="1"/>
  <c r="E19" i="47" s="1"/>
  <c r="E19" i="48" s="1"/>
  <c r="E19" i="49" s="1"/>
  <c r="E19" i="55" s="1"/>
  <c r="J16" i="40"/>
  <c r="J16" i="41" s="1"/>
  <c r="J16" i="42" s="1"/>
  <c r="J16" i="43" s="1"/>
  <c r="J16" i="44" s="1"/>
  <c r="J16" i="45" s="1"/>
  <c r="J16" i="46" s="1"/>
  <c r="J16" i="47" s="1"/>
  <c r="J16" i="48" s="1"/>
  <c r="J16" i="49" s="1"/>
  <c r="J16" i="55" s="1"/>
  <c r="G18" i="40"/>
  <c r="G18" i="41" s="1"/>
  <c r="G18" i="42" s="1"/>
  <c r="G18" i="43" s="1"/>
  <c r="G18" i="44" s="1"/>
  <c r="G18" i="45" s="1"/>
  <c r="G18" i="46" s="1"/>
  <c r="G18" i="47" s="1"/>
  <c r="G18" i="48" s="1"/>
  <c r="G18" i="49" s="1"/>
  <c r="G18" i="55" s="1"/>
  <c r="C21" i="40"/>
  <c r="C21" i="41" s="1"/>
  <c r="C21" i="42" s="1"/>
  <c r="C21" i="43" s="1"/>
  <c r="C21" i="44" s="1"/>
  <c r="C21" i="45" s="1"/>
  <c r="C21" i="46" s="1"/>
  <c r="C21" i="47" s="1"/>
  <c r="C21" i="48" s="1"/>
  <c r="C21" i="49" s="1"/>
  <c r="C21" i="55" s="1"/>
  <c r="I25" i="40"/>
  <c r="I25" i="41" s="1"/>
  <c r="I25" i="42" s="1"/>
  <c r="I25" i="43" s="1"/>
  <c r="I25" i="44" s="1"/>
  <c r="I25" i="45" s="1"/>
  <c r="I25" i="46" s="1"/>
  <c r="I25" i="47" s="1"/>
  <c r="I25" i="48" s="1"/>
  <c r="I25" i="49" s="1"/>
  <c r="I25" i="55" s="1"/>
  <c r="E28" i="40"/>
  <c r="E28" i="41" s="1"/>
  <c r="E28" i="42" s="1"/>
  <c r="E28" i="43" s="1"/>
  <c r="E28" i="44" s="1"/>
  <c r="E28" i="45" s="1"/>
  <c r="E28" i="46" s="1"/>
  <c r="E28" i="47" s="1"/>
  <c r="E28" i="48" s="1"/>
  <c r="E28" i="49" s="1"/>
  <c r="E28" i="55" s="1"/>
  <c r="B40" i="40"/>
  <c r="B40" i="41" s="1"/>
  <c r="B40" i="42" s="1"/>
  <c r="B40" i="43" s="1"/>
  <c r="B40" i="44" s="1"/>
  <c r="B40" i="45" s="1"/>
  <c r="B40" i="46" s="1"/>
  <c r="B40" i="47" s="1"/>
  <c r="B40" i="48" s="1"/>
  <c r="B40" i="49" s="1"/>
  <c r="B40" i="55" s="1"/>
  <c r="K41" i="40"/>
  <c r="J42" i="40"/>
  <c r="J42" i="41" s="1"/>
  <c r="J42" i="42" s="1"/>
  <c r="J42" i="43" s="1"/>
  <c r="I43" i="40"/>
  <c r="I43" i="41" s="1"/>
  <c r="I43" i="42" s="1"/>
  <c r="I43" i="43" s="1"/>
  <c r="G44" i="40"/>
  <c r="G44" i="41" s="1"/>
  <c r="G44" i="42" s="1"/>
  <c r="G44" i="43" s="1"/>
  <c r="F45" i="40"/>
  <c r="F45" i="41" s="1"/>
  <c r="F45" i="42" s="1"/>
  <c r="F45" i="43" s="1"/>
  <c r="E46" i="40"/>
  <c r="E46" i="41" s="1"/>
  <c r="E46" i="42" s="1"/>
  <c r="E46" i="43" s="1"/>
  <c r="C47" i="40"/>
  <c r="C47" i="41" s="1"/>
  <c r="C47" i="42" s="1"/>
  <c r="C47" i="43" s="1"/>
  <c r="B48" i="40"/>
  <c r="B48" i="41" s="1"/>
  <c r="B48" i="42" s="1"/>
  <c r="B48" i="43" s="1"/>
  <c r="K49" i="40"/>
  <c r="Z49" i="40" s="1" a="1"/>
  <c r="Z49" i="40" s="1"/>
  <c r="J50" i="40"/>
  <c r="J50" i="41" s="1"/>
  <c r="J50" i="42" s="1"/>
  <c r="J50" i="43" s="1"/>
  <c r="I51" i="40"/>
  <c r="I51" i="41" s="1"/>
  <c r="G52" i="40"/>
  <c r="G52" i="41" s="1"/>
  <c r="F63" i="55"/>
  <c r="E64" i="55"/>
  <c r="G17" i="40"/>
  <c r="G17" i="41" s="1"/>
  <c r="G17" i="42" s="1"/>
  <c r="G17" i="43" s="1"/>
  <c r="G17" i="44" s="1"/>
  <c r="G17" i="45" s="1"/>
  <c r="G17" i="46" s="1"/>
  <c r="G17" i="47" s="1"/>
  <c r="G17" i="48" s="1"/>
  <c r="G17" i="49" s="1"/>
  <c r="G17" i="55" s="1"/>
  <c r="C20" i="40"/>
  <c r="C20" i="41" s="1"/>
  <c r="C20" i="42" s="1"/>
  <c r="C20" i="43" s="1"/>
  <c r="C20" i="44" s="1"/>
  <c r="C20" i="45" s="1"/>
  <c r="C20" i="46" s="1"/>
  <c r="C20" i="47" s="1"/>
  <c r="C20" i="48" s="1"/>
  <c r="C20" i="49" s="1"/>
  <c r="C20" i="55" s="1"/>
  <c r="F19" i="40"/>
  <c r="F19" i="41" s="1"/>
  <c r="F19" i="42" s="1"/>
  <c r="F19" i="43" s="1"/>
  <c r="F19" i="44" s="1"/>
  <c r="F19" i="45" s="1"/>
  <c r="F19" i="46" s="1"/>
  <c r="F19" i="47" s="1"/>
  <c r="F19" i="48" s="1"/>
  <c r="F19" i="49" s="1"/>
  <c r="F19" i="55" s="1"/>
  <c r="B22" i="40"/>
  <c r="B22" i="41" s="1"/>
  <c r="B22" i="42" s="1"/>
  <c r="B22" i="43" s="1"/>
  <c r="B22" i="44" s="1"/>
  <c r="B22" i="45" s="1"/>
  <c r="B22" i="46" s="1"/>
  <c r="B22" i="47" s="1"/>
  <c r="B22" i="48" s="1"/>
  <c r="B22" i="49" s="1"/>
  <c r="B22" i="55" s="1"/>
  <c r="J24" i="40"/>
  <c r="J24" i="41" s="1"/>
  <c r="J24" i="42" s="1"/>
  <c r="J24" i="43" s="1"/>
  <c r="J24" i="44" s="1"/>
  <c r="J24" i="45" s="1"/>
  <c r="J24" i="46" s="1"/>
  <c r="J24" i="47" s="1"/>
  <c r="J24" i="48" s="1"/>
  <c r="J24" i="49" s="1"/>
  <c r="J24" i="55" s="1"/>
  <c r="F27" i="40"/>
  <c r="F27" i="41" s="1"/>
  <c r="F27" i="42" s="1"/>
  <c r="F27" i="43" s="1"/>
  <c r="F27" i="44" s="1"/>
  <c r="F27" i="45" s="1"/>
  <c r="F27" i="46" s="1"/>
  <c r="F27" i="47" s="1"/>
  <c r="F27" i="48" s="1"/>
  <c r="F27" i="49" s="1"/>
  <c r="F27" i="55" s="1"/>
  <c r="J17" i="40"/>
  <c r="J17" i="41" s="1"/>
  <c r="J17" i="42" s="1"/>
  <c r="J17" i="43" s="1"/>
  <c r="J17" i="44" s="1"/>
  <c r="J17" i="45" s="1"/>
  <c r="J17" i="46" s="1"/>
  <c r="J17" i="47" s="1"/>
  <c r="J17" i="48" s="1"/>
  <c r="J17" i="49" s="1"/>
  <c r="J17" i="55" s="1"/>
  <c r="F20" i="40"/>
  <c r="F20" i="41" s="1"/>
  <c r="F20" i="42" s="1"/>
  <c r="F20" i="43" s="1"/>
  <c r="F20" i="44" s="1"/>
  <c r="F20" i="45" s="1"/>
  <c r="F20" i="46" s="1"/>
  <c r="F20" i="47" s="1"/>
  <c r="F20" i="48" s="1"/>
  <c r="F20" i="49" s="1"/>
  <c r="F20" i="55" s="1"/>
  <c r="C22" i="40"/>
  <c r="C22" i="41" s="1"/>
  <c r="C22" i="42" s="1"/>
  <c r="C22" i="43" s="1"/>
  <c r="C22" i="44" s="1"/>
  <c r="C22" i="45" s="1"/>
  <c r="C22" i="46" s="1"/>
  <c r="C22" i="47" s="1"/>
  <c r="C22" i="48" s="1"/>
  <c r="C22" i="49" s="1"/>
  <c r="C22" i="55" s="1"/>
  <c r="I26" i="40"/>
  <c r="I26" i="41" s="1"/>
  <c r="I26" i="42" s="1"/>
  <c r="I26" i="43" s="1"/>
  <c r="I26" i="44" s="1"/>
  <c r="I26" i="45" s="1"/>
  <c r="I26" i="46" s="1"/>
  <c r="I26" i="47" s="1"/>
  <c r="I26" i="48" s="1"/>
  <c r="I26" i="49" s="1"/>
  <c r="I26" i="55" s="1"/>
  <c r="G27" i="40"/>
  <c r="G27" i="41" s="1"/>
  <c r="G27" i="42" s="1"/>
  <c r="G27" i="43" s="1"/>
  <c r="G27" i="44" s="1"/>
  <c r="G27" i="45" s="1"/>
  <c r="G27" i="46" s="1"/>
  <c r="G27" i="47" s="1"/>
  <c r="G27" i="48" s="1"/>
  <c r="G27" i="49" s="1"/>
  <c r="G27" i="55" s="1"/>
  <c r="E29" i="40"/>
  <c r="E29" i="41" s="1"/>
  <c r="E29" i="42" s="1"/>
  <c r="E29" i="43" s="1"/>
  <c r="E29" i="44" s="1"/>
  <c r="E29" i="45" s="1"/>
  <c r="E29" i="46" s="1"/>
  <c r="E29" i="47" s="1"/>
  <c r="E29" i="48" s="1"/>
  <c r="E29" i="49" s="1"/>
  <c r="E29" i="55" s="1"/>
  <c r="J43" i="40"/>
  <c r="J43" i="41" s="1"/>
  <c r="J43" i="42" s="1"/>
  <c r="J43" i="43" s="1"/>
  <c r="K50" i="40"/>
  <c r="Z50" i="40" s="1" a="1"/>
  <c r="Z50" i="40" s="1"/>
  <c r="I16" i="40"/>
  <c r="I16" i="41" s="1"/>
  <c r="I16" i="42" s="1"/>
  <c r="I16" i="43" s="1"/>
  <c r="I16" i="44" s="1"/>
  <c r="I16" i="45" s="1"/>
  <c r="I16" i="46" s="1"/>
  <c r="I16" i="47" s="1"/>
  <c r="I16" i="48" s="1"/>
  <c r="I16" i="49" s="1"/>
  <c r="I16" i="55" s="1"/>
  <c r="I17" i="40"/>
  <c r="I17" i="41" s="1"/>
  <c r="I17" i="42" s="1"/>
  <c r="I17" i="43" s="1"/>
  <c r="I17" i="44" s="1"/>
  <c r="I17" i="45" s="1"/>
  <c r="I17" i="46" s="1"/>
  <c r="I17" i="47" s="1"/>
  <c r="I17" i="48" s="1"/>
  <c r="I17" i="49" s="1"/>
  <c r="I17" i="55" s="1"/>
  <c r="E20" i="40"/>
  <c r="E20" i="41" s="1"/>
  <c r="E20" i="42" s="1"/>
  <c r="E20" i="43" s="1"/>
  <c r="E20" i="44" s="1"/>
  <c r="E20" i="45" s="1"/>
  <c r="E20" i="46" s="1"/>
  <c r="E20" i="47" s="1"/>
  <c r="E20" i="48" s="1"/>
  <c r="E20" i="49" s="1"/>
  <c r="E20" i="55" s="1"/>
  <c r="K23" i="40"/>
  <c r="K23" i="41" s="1"/>
  <c r="K23" i="42" s="1"/>
  <c r="K23" i="43" s="1"/>
  <c r="K23" i="44" s="1"/>
  <c r="K23" i="45" s="1"/>
  <c r="K23" i="46" s="1"/>
  <c r="K23" i="47" s="1"/>
  <c r="K23" i="48" s="1"/>
  <c r="K23" i="49" s="1"/>
  <c r="G26" i="40"/>
  <c r="G26" i="41" s="1"/>
  <c r="G26" i="42" s="1"/>
  <c r="G26" i="43" s="1"/>
  <c r="G26" i="44" s="1"/>
  <c r="G26" i="45" s="1"/>
  <c r="G26" i="46" s="1"/>
  <c r="G26" i="47" s="1"/>
  <c r="G26" i="48" s="1"/>
  <c r="G26" i="49" s="1"/>
  <c r="G26" i="55" s="1"/>
  <c r="C29" i="40"/>
  <c r="C29" i="41" s="1"/>
  <c r="C29" i="42" s="1"/>
  <c r="C29" i="43" s="1"/>
  <c r="C29" i="44" s="1"/>
  <c r="C29" i="45" s="1"/>
  <c r="C29" i="46" s="1"/>
  <c r="C29" i="47" s="1"/>
  <c r="C29" i="48" s="1"/>
  <c r="C29" i="49" s="1"/>
  <c r="C29" i="55" s="1"/>
  <c r="K16" i="40"/>
  <c r="K16" i="41" s="1"/>
  <c r="K16" i="42" s="1"/>
  <c r="K16" i="43" s="1"/>
  <c r="K16" i="44" s="1"/>
  <c r="K16" i="45" s="1"/>
  <c r="K16" i="46" s="1"/>
  <c r="K16" i="47" s="1"/>
  <c r="K16" i="48" s="1"/>
  <c r="K16" i="49" s="1"/>
  <c r="K16" i="55" s="1"/>
  <c r="I18" i="40"/>
  <c r="I18" i="41" s="1"/>
  <c r="I18" i="42" s="1"/>
  <c r="I18" i="43" s="1"/>
  <c r="I18" i="44" s="1"/>
  <c r="I18" i="45" s="1"/>
  <c r="I18" i="46" s="1"/>
  <c r="I18" i="47" s="1"/>
  <c r="I18" i="48" s="1"/>
  <c r="I18" i="49" s="1"/>
  <c r="I18" i="55" s="1"/>
  <c r="G19" i="40"/>
  <c r="G19" i="41" s="1"/>
  <c r="G19" i="42" s="1"/>
  <c r="G19" i="43" s="1"/>
  <c r="G19" i="44" s="1"/>
  <c r="G19" i="45" s="1"/>
  <c r="G19" i="46" s="1"/>
  <c r="G19" i="47" s="1"/>
  <c r="G19" i="48" s="1"/>
  <c r="G19" i="49" s="1"/>
  <c r="G19" i="55" s="1"/>
  <c r="E21" i="40"/>
  <c r="E21" i="41" s="1"/>
  <c r="E21" i="42" s="1"/>
  <c r="E21" i="43" s="1"/>
  <c r="E21" i="44" s="1"/>
  <c r="E21" i="45" s="1"/>
  <c r="E21" i="46" s="1"/>
  <c r="E21" i="47" s="1"/>
  <c r="E21" i="48" s="1"/>
  <c r="E21" i="49" s="1"/>
  <c r="E21" i="55" s="1"/>
  <c r="B23" i="40"/>
  <c r="B23" i="41" s="1"/>
  <c r="B23" i="42" s="1"/>
  <c r="B23" i="43" s="1"/>
  <c r="B23" i="44" s="1"/>
  <c r="B23" i="45" s="1"/>
  <c r="B23" i="46" s="1"/>
  <c r="B23" i="47" s="1"/>
  <c r="B23" i="48" s="1"/>
  <c r="B23" i="49" s="1"/>
  <c r="B23" i="55" s="1"/>
  <c r="K24" i="40"/>
  <c r="K24" i="41" s="1"/>
  <c r="K24" i="42" s="1"/>
  <c r="K24" i="43" s="1"/>
  <c r="K24" i="44" s="1"/>
  <c r="K24" i="45" s="1"/>
  <c r="K24" i="46" s="1"/>
  <c r="K24" i="47" s="1"/>
  <c r="J25" i="40"/>
  <c r="J25" i="41" s="1"/>
  <c r="J25" i="42" s="1"/>
  <c r="J25" i="43" s="1"/>
  <c r="J25" i="44" s="1"/>
  <c r="J25" i="45" s="1"/>
  <c r="J25" i="46" s="1"/>
  <c r="J25" i="47" s="1"/>
  <c r="J25" i="48" s="1"/>
  <c r="J25" i="49" s="1"/>
  <c r="J25" i="55" s="1"/>
  <c r="F28" i="40"/>
  <c r="F28" i="41" s="1"/>
  <c r="F28" i="42" s="1"/>
  <c r="F28" i="43" s="1"/>
  <c r="F28" i="44" s="1"/>
  <c r="F28" i="45" s="1"/>
  <c r="F28" i="46" s="1"/>
  <c r="F28" i="47" s="1"/>
  <c r="F28" i="48" s="1"/>
  <c r="F28" i="49" s="1"/>
  <c r="F28" i="55" s="1"/>
  <c r="C40" i="40"/>
  <c r="C40" i="41" s="1"/>
  <c r="C40" i="42" s="1"/>
  <c r="C40" i="43" s="1"/>
  <c r="C40" i="44" s="1"/>
  <c r="C40" i="45" s="1"/>
  <c r="C40" i="46" s="1"/>
  <c r="C40" i="47" s="1"/>
  <c r="C40" i="48" s="1"/>
  <c r="C40" i="49" s="1"/>
  <c r="C40" i="55" s="1"/>
  <c r="B41" i="40"/>
  <c r="B41" i="41" s="1"/>
  <c r="B41" i="42" s="1"/>
  <c r="B41" i="43" s="1"/>
  <c r="K42" i="40"/>
  <c r="Z42" i="40" s="1" a="1"/>
  <c r="Z42" i="40" s="1"/>
  <c r="I44" i="40"/>
  <c r="I44" i="41" s="1"/>
  <c r="I44" i="42" s="1"/>
  <c r="I44" i="43" s="1"/>
  <c r="G45" i="40"/>
  <c r="G45" i="41" s="1"/>
  <c r="G45" i="42" s="1"/>
  <c r="G45" i="43" s="1"/>
  <c r="F46" i="40"/>
  <c r="F46" i="41" s="1"/>
  <c r="F46" i="42" s="1"/>
  <c r="F46" i="43" s="1"/>
  <c r="E47" i="40"/>
  <c r="E47" i="41" s="1"/>
  <c r="E47" i="42" s="1"/>
  <c r="E47" i="43" s="1"/>
  <c r="C48" i="40"/>
  <c r="C48" i="41" s="1"/>
  <c r="C48" i="42" s="1"/>
  <c r="C48" i="43" s="1"/>
  <c r="B49" i="40"/>
  <c r="B49" i="41" s="1"/>
  <c r="B49" i="42" s="1"/>
  <c r="B49" i="43" s="1"/>
  <c r="J51" i="40"/>
  <c r="J51" i="41" s="1"/>
  <c r="I52" i="40"/>
  <c r="I52" i="41" s="1"/>
  <c r="G63" i="55"/>
  <c r="F64" i="55"/>
  <c r="B16" i="40"/>
  <c r="B16" i="41" s="1"/>
  <c r="B16" i="42" s="1"/>
  <c r="B16" i="43" s="1"/>
  <c r="B16" i="44" s="1"/>
  <c r="B16" i="45" s="1"/>
  <c r="B16" i="46" s="1"/>
  <c r="B16" i="47" s="1"/>
  <c r="B16" i="48" s="1"/>
  <c r="B16" i="49" s="1"/>
  <c r="B16" i="55" s="1"/>
  <c r="K17" i="40"/>
  <c r="K17" i="41" s="1"/>
  <c r="K17" i="42" s="1"/>
  <c r="K17" i="43" s="1"/>
  <c r="K17" i="44" s="1"/>
  <c r="K17" i="45" s="1"/>
  <c r="K17" i="46" s="1"/>
  <c r="K17" i="47" s="1"/>
  <c r="K17" i="48" s="1"/>
  <c r="K17" i="49" s="1"/>
  <c r="K17" i="55" s="1"/>
  <c r="J18" i="40"/>
  <c r="J18" i="41" s="1"/>
  <c r="J18" i="42" s="1"/>
  <c r="J18" i="43" s="1"/>
  <c r="J18" i="44" s="1"/>
  <c r="J18" i="45" s="1"/>
  <c r="J18" i="46" s="1"/>
  <c r="J18" i="47" s="1"/>
  <c r="J18" i="48" s="1"/>
  <c r="J18" i="49" s="1"/>
  <c r="J18" i="55" s="1"/>
  <c r="I19" i="40"/>
  <c r="I19" i="41" s="1"/>
  <c r="I19" i="42" s="1"/>
  <c r="I19" i="43" s="1"/>
  <c r="I19" i="44" s="1"/>
  <c r="I19" i="45" s="1"/>
  <c r="I19" i="46" s="1"/>
  <c r="I19" i="47" s="1"/>
  <c r="I19" i="48" s="1"/>
  <c r="I19" i="49" s="1"/>
  <c r="I19" i="55" s="1"/>
  <c r="G20" i="40"/>
  <c r="G20" i="41" s="1"/>
  <c r="G20" i="42" s="1"/>
  <c r="G20" i="43" s="1"/>
  <c r="G20" i="44" s="1"/>
  <c r="G20" i="45" s="1"/>
  <c r="G20" i="46" s="1"/>
  <c r="G20" i="47" s="1"/>
  <c r="G20" i="48" s="1"/>
  <c r="G20" i="49" s="1"/>
  <c r="G20" i="55" s="1"/>
  <c r="F21" i="40"/>
  <c r="F21" i="41" s="1"/>
  <c r="F21" i="42" s="1"/>
  <c r="F21" i="43" s="1"/>
  <c r="F21" i="44" s="1"/>
  <c r="F21" i="45" s="1"/>
  <c r="F21" i="46" s="1"/>
  <c r="F21" i="47" s="1"/>
  <c r="F21" i="48" s="1"/>
  <c r="F21" i="49" s="1"/>
  <c r="F21" i="55" s="1"/>
  <c r="E22" i="40"/>
  <c r="E22" i="41" s="1"/>
  <c r="E22" i="42" s="1"/>
  <c r="E22" i="43" s="1"/>
  <c r="E22" i="44" s="1"/>
  <c r="E22" i="45" s="1"/>
  <c r="E22" i="46" s="1"/>
  <c r="E22" i="47" s="1"/>
  <c r="E22" i="48" s="1"/>
  <c r="E22" i="49" s="1"/>
  <c r="E22" i="55" s="1"/>
  <c r="C23" i="40"/>
  <c r="C23" i="41" s="1"/>
  <c r="C23" i="42" s="1"/>
  <c r="C23" i="43" s="1"/>
  <c r="C23" i="44" s="1"/>
  <c r="C23" i="45" s="1"/>
  <c r="C23" i="46" s="1"/>
  <c r="C23" i="47" s="1"/>
  <c r="C23" i="48" s="1"/>
  <c r="C23" i="49" s="1"/>
  <c r="C23" i="55" s="1"/>
  <c r="B24" i="40"/>
  <c r="B24" i="41" s="1"/>
  <c r="B24" i="42" s="1"/>
  <c r="B24" i="43" s="1"/>
  <c r="B24" i="44" s="1"/>
  <c r="B24" i="45" s="1"/>
  <c r="B24" i="46" s="1"/>
  <c r="B24" i="47" s="1"/>
  <c r="B24" i="48" s="1"/>
  <c r="B24" i="49" s="1"/>
  <c r="B24" i="55" s="1"/>
  <c r="K25" i="40"/>
  <c r="K25" i="41" s="1"/>
  <c r="K25" i="42" s="1"/>
  <c r="K25" i="43" s="1"/>
  <c r="K25" i="44" s="1"/>
  <c r="K25" i="45" s="1"/>
  <c r="K25" i="46" s="1"/>
  <c r="K25" i="47" s="1"/>
  <c r="J26" i="40"/>
  <c r="J26" i="41" s="1"/>
  <c r="J26" i="42" s="1"/>
  <c r="J26" i="43" s="1"/>
  <c r="J26" i="44" s="1"/>
  <c r="J26" i="45" s="1"/>
  <c r="J26" i="46" s="1"/>
  <c r="J26" i="47" s="1"/>
  <c r="J26" i="48" s="1"/>
  <c r="J26" i="49" s="1"/>
  <c r="J26" i="55" s="1"/>
  <c r="I27" i="40"/>
  <c r="I27" i="41" s="1"/>
  <c r="I27" i="42" s="1"/>
  <c r="I27" i="43" s="1"/>
  <c r="I27" i="44" s="1"/>
  <c r="I27" i="45" s="1"/>
  <c r="I27" i="46" s="1"/>
  <c r="I27" i="47" s="1"/>
  <c r="I27" i="48" s="1"/>
  <c r="I27" i="49" s="1"/>
  <c r="I27" i="55" s="1"/>
  <c r="G28" i="40"/>
  <c r="G28" i="41" s="1"/>
  <c r="G28" i="42" s="1"/>
  <c r="G28" i="43" s="1"/>
  <c r="G28" i="44" s="1"/>
  <c r="G28" i="45" s="1"/>
  <c r="G28" i="46" s="1"/>
  <c r="G28" i="47" s="1"/>
  <c r="G28" i="48" s="1"/>
  <c r="G28" i="49" s="1"/>
  <c r="G28" i="55" s="1"/>
  <c r="F29" i="40"/>
  <c r="F29" i="41" s="1"/>
  <c r="F29" i="42" s="1"/>
  <c r="F29" i="43" s="1"/>
  <c r="F29" i="44" s="1"/>
  <c r="F29" i="45" s="1"/>
  <c r="F29" i="46" s="1"/>
  <c r="F29" i="47" s="1"/>
  <c r="F29" i="48" s="1"/>
  <c r="F29" i="49" s="1"/>
  <c r="F29" i="55" s="1"/>
  <c r="E40" i="40"/>
  <c r="E40" i="41" s="1"/>
  <c r="E40" i="42" s="1"/>
  <c r="E40" i="43" s="1"/>
  <c r="E40" i="44" s="1"/>
  <c r="E40" i="45" s="1"/>
  <c r="E40" i="46" s="1"/>
  <c r="E40" i="47" s="1"/>
  <c r="E40" i="48" s="1"/>
  <c r="E40" i="49" s="1"/>
  <c r="E40" i="55" s="1"/>
  <c r="C41" i="40"/>
  <c r="C41" i="41" s="1"/>
  <c r="C41" i="42" s="1"/>
  <c r="C41" i="43" s="1"/>
  <c r="B42" i="40"/>
  <c r="B42" i="41" s="1"/>
  <c r="B42" i="42" s="1"/>
  <c r="B42" i="43" s="1"/>
  <c r="K43" i="40"/>
  <c r="Z43" i="40" s="1" a="1"/>
  <c r="Z43" i="40" s="1"/>
  <c r="J44" i="40"/>
  <c r="J44" i="41" s="1"/>
  <c r="J44" i="42" s="1"/>
  <c r="J44" i="43" s="1"/>
  <c r="I45" i="40"/>
  <c r="I45" i="41" s="1"/>
  <c r="I45" i="42" s="1"/>
  <c r="I45" i="43" s="1"/>
  <c r="G46" i="40"/>
  <c r="G46" i="41" s="1"/>
  <c r="G46" i="42" s="1"/>
  <c r="G46" i="43" s="1"/>
  <c r="F47" i="40"/>
  <c r="F47" i="41" s="1"/>
  <c r="F47" i="42" s="1"/>
  <c r="F47" i="43" s="1"/>
  <c r="E48" i="40"/>
  <c r="E48" i="41" s="1"/>
  <c r="E48" i="42" s="1"/>
  <c r="E48" i="43" s="1"/>
  <c r="C49" i="40"/>
  <c r="C49" i="41" s="1"/>
  <c r="C49" i="42" s="1"/>
  <c r="C49" i="43" s="1"/>
  <c r="B50" i="40"/>
  <c r="B50" i="41" s="1"/>
  <c r="B50" i="42" s="1"/>
  <c r="B50" i="43" s="1"/>
  <c r="K51" i="40"/>
  <c r="Z51" i="40" s="1" a="1"/>
  <c r="Z51" i="40" s="1"/>
  <c r="J52" i="40"/>
  <c r="J52" i="41" s="1"/>
  <c r="I63" i="55"/>
  <c r="G64" i="55"/>
  <c r="I20" i="40"/>
  <c r="I20" i="41" s="1"/>
  <c r="I20" i="42" s="1"/>
  <c r="I20" i="43" s="1"/>
  <c r="I20" i="44" s="1"/>
  <c r="I20" i="45" s="1"/>
  <c r="I20" i="46" s="1"/>
  <c r="I20" i="47" s="1"/>
  <c r="I20" i="48" s="1"/>
  <c r="I20" i="49" s="1"/>
  <c r="I20" i="55" s="1"/>
  <c r="G21" i="40"/>
  <c r="G21" i="41" s="1"/>
  <c r="G21" i="42" s="1"/>
  <c r="G21" i="43" s="1"/>
  <c r="G21" i="44" s="1"/>
  <c r="G21" i="45" s="1"/>
  <c r="G21" i="46" s="1"/>
  <c r="G21" i="47" s="1"/>
  <c r="G21" i="48" s="1"/>
  <c r="G21" i="49" s="1"/>
  <c r="G21" i="55" s="1"/>
  <c r="F22" i="40"/>
  <c r="F22" i="41" s="1"/>
  <c r="F22" i="42" s="1"/>
  <c r="F22" i="43" s="1"/>
  <c r="F22" i="44" s="1"/>
  <c r="F22" i="45" s="1"/>
  <c r="F22" i="46" s="1"/>
  <c r="F22" i="47" s="1"/>
  <c r="F22" i="48" s="1"/>
  <c r="F22" i="49" s="1"/>
  <c r="F22" i="55" s="1"/>
  <c r="E23" i="40"/>
  <c r="E23" i="41" s="1"/>
  <c r="E23" i="42" s="1"/>
  <c r="E23" i="43" s="1"/>
  <c r="E23" i="44" s="1"/>
  <c r="E23" i="45" s="1"/>
  <c r="E23" i="46" s="1"/>
  <c r="E23" i="47" s="1"/>
  <c r="E23" i="48" s="1"/>
  <c r="E23" i="49" s="1"/>
  <c r="E23" i="55" s="1"/>
  <c r="C24" i="40"/>
  <c r="C24" i="41" s="1"/>
  <c r="C24" i="42" s="1"/>
  <c r="C24" i="43" s="1"/>
  <c r="C24" i="44" s="1"/>
  <c r="C24" i="45" s="1"/>
  <c r="C24" i="46" s="1"/>
  <c r="C24" i="47" s="1"/>
  <c r="C24" i="48" s="1"/>
  <c r="C24" i="49" s="1"/>
  <c r="C24" i="55" s="1"/>
  <c r="B25" i="40"/>
  <c r="B25" i="41" s="1"/>
  <c r="B25" i="42" s="1"/>
  <c r="B25" i="43" s="1"/>
  <c r="B25" i="44" s="1"/>
  <c r="B25" i="45" s="1"/>
  <c r="B25" i="46" s="1"/>
  <c r="B25" i="47" s="1"/>
  <c r="B25" i="48" s="1"/>
  <c r="B25" i="49" s="1"/>
  <c r="B25" i="55" s="1"/>
  <c r="K26" i="40"/>
  <c r="K26" i="41" s="1"/>
  <c r="K26" i="42" s="1"/>
  <c r="K26" i="43" s="1"/>
  <c r="K26" i="44" s="1"/>
  <c r="K26" i="45" s="1"/>
  <c r="K26" i="46" s="1"/>
  <c r="J27" i="40"/>
  <c r="J27" i="41" s="1"/>
  <c r="J27" i="42" s="1"/>
  <c r="J27" i="43" s="1"/>
  <c r="J27" i="44" s="1"/>
  <c r="J27" i="45" s="1"/>
  <c r="J27" i="46" s="1"/>
  <c r="J27" i="47" s="1"/>
  <c r="J27" i="48" s="1"/>
  <c r="J27" i="49" s="1"/>
  <c r="J27" i="55" s="1"/>
  <c r="I28" i="40"/>
  <c r="I28" i="41" s="1"/>
  <c r="I28" i="42" s="1"/>
  <c r="I28" i="43" s="1"/>
  <c r="I28" i="44" s="1"/>
  <c r="I28" i="45" s="1"/>
  <c r="I28" i="46" s="1"/>
  <c r="I28" i="47" s="1"/>
  <c r="I28" i="48" s="1"/>
  <c r="I28" i="49" s="1"/>
  <c r="I28" i="55" s="1"/>
  <c r="G29" i="40"/>
  <c r="G29" i="41" s="1"/>
  <c r="G29" i="42" s="1"/>
  <c r="G29" i="43" s="1"/>
  <c r="G29" i="44" s="1"/>
  <c r="G29" i="45" s="1"/>
  <c r="G29" i="46" s="1"/>
  <c r="G29" i="47" s="1"/>
  <c r="G29" i="48" s="1"/>
  <c r="G29" i="49" s="1"/>
  <c r="G29" i="55" s="1"/>
  <c r="F40" i="40"/>
  <c r="F40" i="41" s="1"/>
  <c r="F40" i="42" s="1"/>
  <c r="F40" i="43" s="1"/>
  <c r="F40" i="44" s="1"/>
  <c r="F40" i="45" s="1"/>
  <c r="F40" i="46" s="1"/>
  <c r="F40" i="47" s="1"/>
  <c r="F40" i="48" s="1"/>
  <c r="F40" i="49" s="1"/>
  <c r="F40" i="55" s="1"/>
  <c r="E41" i="40"/>
  <c r="E41" i="41" s="1"/>
  <c r="E41" i="42" s="1"/>
  <c r="E41" i="43" s="1"/>
  <c r="C42" i="40"/>
  <c r="C42" i="41" s="1"/>
  <c r="C42" i="42" s="1"/>
  <c r="C42" i="43" s="1"/>
  <c r="B43" i="40"/>
  <c r="B43" i="41" s="1"/>
  <c r="B43" i="42" s="1"/>
  <c r="B43" i="43" s="1"/>
  <c r="K44" i="40"/>
  <c r="Z44" i="40" s="1" a="1"/>
  <c r="Z44" i="40" s="1"/>
  <c r="J45" i="40"/>
  <c r="J45" i="41" s="1"/>
  <c r="J45" i="42" s="1"/>
  <c r="J45" i="43" s="1"/>
  <c r="I46" i="40"/>
  <c r="I46" i="41" s="1"/>
  <c r="I46" i="42" s="1"/>
  <c r="I46" i="43" s="1"/>
  <c r="G47" i="40"/>
  <c r="G47" i="41" s="1"/>
  <c r="G47" i="42" s="1"/>
  <c r="G47" i="43" s="1"/>
  <c r="F48" i="40"/>
  <c r="F48" i="41" s="1"/>
  <c r="F48" i="42" s="1"/>
  <c r="F48" i="43" s="1"/>
  <c r="E49" i="40"/>
  <c r="E49" i="41" s="1"/>
  <c r="E49" i="42" s="1"/>
  <c r="E49" i="43" s="1"/>
  <c r="C50" i="40"/>
  <c r="C50" i="41" s="1"/>
  <c r="C50" i="42" s="1"/>
  <c r="C50" i="43" s="1"/>
  <c r="B51" i="40"/>
  <c r="B51" i="41" s="1"/>
  <c r="K52" i="40"/>
  <c r="Z52" i="40" s="1" a="1"/>
  <c r="Z52" i="40" s="1"/>
  <c r="J63" i="55"/>
  <c r="I64" i="55"/>
  <c r="B18" i="40"/>
  <c r="B18" i="41" s="1"/>
  <c r="B18" i="42" s="1"/>
  <c r="B18" i="43" s="1"/>
  <c r="B18" i="44" s="1"/>
  <c r="B18" i="45" s="1"/>
  <c r="B18" i="46" s="1"/>
  <c r="B18" i="47" s="1"/>
  <c r="B18" i="48" s="1"/>
  <c r="B18" i="49" s="1"/>
  <c r="B18" i="55" s="1"/>
  <c r="J20" i="40"/>
  <c r="J20" i="41" s="1"/>
  <c r="J20" i="42" s="1"/>
  <c r="J20" i="43" s="1"/>
  <c r="J20" i="44" s="1"/>
  <c r="J20" i="45" s="1"/>
  <c r="J20" i="46" s="1"/>
  <c r="J20" i="47" s="1"/>
  <c r="J20" i="48" s="1"/>
  <c r="J20" i="49" s="1"/>
  <c r="J20" i="55" s="1"/>
  <c r="F23" i="40"/>
  <c r="F23" i="41" s="1"/>
  <c r="F23" i="42" s="1"/>
  <c r="F23" i="43" s="1"/>
  <c r="F23" i="44" s="1"/>
  <c r="F23" i="45" s="1"/>
  <c r="F23" i="46" s="1"/>
  <c r="F23" i="47" s="1"/>
  <c r="F23" i="48" s="1"/>
  <c r="F23" i="49" s="1"/>
  <c r="F23" i="55" s="1"/>
  <c r="C25" i="40"/>
  <c r="C25" i="41" s="1"/>
  <c r="C25" i="42" s="1"/>
  <c r="C25" i="43" s="1"/>
  <c r="C25" i="44" s="1"/>
  <c r="C25" i="45" s="1"/>
  <c r="C25" i="46" s="1"/>
  <c r="C25" i="47" s="1"/>
  <c r="C25" i="48" s="1"/>
  <c r="C25" i="49" s="1"/>
  <c r="C25" i="55" s="1"/>
  <c r="I29" i="40"/>
  <c r="I29" i="41" s="1"/>
  <c r="I29" i="42" s="1"/>
  <c r="I29" i="43" s="1"/>
  <c r="I29" i="44" s="1"/>
  <c r="I29" i="45" s="1"/>
  <c r="I29" i="46" s="1"/>
  <c r="I29" i="47" s="1"/>
  <c r="I29" i="48" s="1"/>
  <c r="I29" i="49" s="1"/>
  <c r="I29" i="55" s="1"/>
  <c r="C43" i="40"/>
  <c r="C43" i="41" s="1"/>
  <c r="C43" i="42" s="1"/>
  <c r="C43" i="43" s="1"/>
  <c r="B44" i="40"/>
  <c r="B44" i="41" s="1"/>
  <c r="B44" i="42" s="1"/>
  <c r="B44" i="43" s="1"/>
  <c r="K45" i="40"/>
  <c r="Z45" i="40" s="1" a="1"/>
  <c r="Z45" i="40" s="1"/>
  <c r="J46" i="40"/>
  <c r="J46" i="41" s="1"/>
  <c r="J46" i="42" s="1"/>
  <c r="J46" i="43" s="1"/>
  <c r="I47" i="40"/>
  <c r="I47" i="41" s="1"/>
  <c r="I47" i="42" s="1"/>
  <c r="I47" i="43" s="1"/>
  <c r="G48" i="40"/>
  <c r="G48" i="41" s="1"/>
  <c r="G48" i="42" s="1"/>
  <c r="G48" i="43" s="1"/>
  <c r="F49" i="40"/>
  <c r="F49" i="41" s="1"/>
  <c r="F49" i="42" s="1"/>
  <c r="F49" i="43" s="1"/>
  <c r="E50" i="40"/>
  <c r="E50" i="41" s="1"/>
  <c r="E50" i="42" s="1"/>
  <c r="E50" i="43" s="1"/>
  <c r="C51" i="40"/>
  <c r="C51" i="41" s="1"/>
  <c r="B52" i="40"/>
  <c r="B52" i="41" s="1"/>
  <c r="J64" i="55"/>
  <c r="B17" i="40"/>
  <c r="B17" i="41" s="1"/>
  <c r="B17" i="42" s="1"/>
  <c r="B17" i="43" s="1"/>
  <c r="B17" i="44" s="1"/>
  <c r="B17" i="45" s="1"/>
  <c r="B17" i="46" s="1"/>
  <c r="B17" i="47" s="1"/>
  <c r="B17" i="48" s="1"/>
  <c r="B17" i="49" s="1"/>
  <c r="B17" i="55" s="1"/>
  <c r="K18" i="40"/>
  <c r="K18" i="41" s="1"/>
  <c r="K18" i="42" s="1"/>
  <c r="K18" i="43" s="1"/>
  <c r="K18" i="44" s="1"/>
  <c r="K18" i="45" s="1"/>
  <c r="K18" i="46" s="1"/>
  <c r="K18" i="47" s="1"/>
  <c r="K18" i="48" s="1"/>
  <c r="K18" i="49" s="1"/>
  <c r="K18" i="55" s="1"/>
  <c r="E16" i="40"/>
  <c r="E16" i="41" s="1"/>
  <c r="E16" i="42" s="1"/>
  <c r="E16" i="43" s="1"/>
  <c r="E16" i="44" s="1"/>
  <c r="E16" i="45" s="1"/>
  <c r="E16" i="46" s="1"/>
  <c r="E16" i="47" s="1"/>
  <c r="E16" i="48" s="1"/>
  <c r="E16" i="49" s="1"/>
  <c r="E16" i="55" s="1"/>
  <c r="I21" i="40"/>
  <c r="I21" i="41" s="1"/>
  <c r="I21" i="42" s="1"/>
  <c r="I21" i="43" s="1"/>
  <c r="I21" i="44" s="1"/>
  <c r="I21" i="45" s="1"/>
  <c r="I21" i="46" s="1"/>
  <c r="I21" i="47" s="1"/>
  <c r="I21" i="48" s="1"/>
  <c r="I21" i="49" s="1"/>
  <c r="I21" i="55" s="1"/>
  <c r="E24" i="40"/>
  <c r="E24" i="41" s="1"/>
  <c r="E24" i="42" s="1"/>
  <c r="E24" i="43" s="1"/>
  <c r="E24" i="44" s="1"/>
  <c r="E24" i="45" s="1"/>
  <c r="E24" i="46" s="1"/>
  <c r="E24" i="47" s="1"/>
  <c r="E24" i="48" s="1"/>
  <c r="E24" i="49" s="1"/>
  <c r="E24" i="55" s="1"/>
  <c r="K27" i="40"/>
  <c r="K27" i="41" s="1"/>
  <c r="K27" i="42" s="1"/>
  <c r="K27" i="43" s="1"/>
  <c r="K27" i="44" s="1"/>
  <c r="K27" i="45" s="1"/>
  <c r="K27" i="46" s="1"/>
  <c r="F41" i="40"/>
  <c r="F41" i="41" s="1"/>
  <c r="F41" i="42" s="1"/>
  <c r="F41" i="43" s="1"/>
  <c r="F16" i="40"/>
  <c r="F16" i="41" s="1"/>
  <c r="F16" i="42" s="1"/>
  <c r="F16" i="43" s="1"/>
  <c r="F16" i="44" s="1"/>
  <c r="F16" i="45" s="1"/>
  <c r="F16" i="46" s="1"/>
  <c r="F16" i="47" s="1"/>
  <c r="F16" i="48" s="1"/>
  <c r="F16" i="49" s="1"/>
  <c r="F16" i="55" s="1"/>
  <c r="C18" i="40"/>
  <c r="C18" i="41" s="1"/>
  <c r="C18" i="42" s="1"/>
  <c r="C18" i="43" s="1"/>
  <c r="C18" i="44" s="1"/>
  <c r="C18" i="45" s="1"/>
  <c r="C18" i="46" s="1"/>
  <c r="C18" i="47" s="1"/>
  <c r="C18" i="48" s="1"/>
  <c r="C18" i="49" s="1"/>
  <c r="C18" i="55" s="1"/>
  <c r="B19" i="40"/>
  <c r="B19" i="41" s="1"/>
  <c r="B19" i="42" s="1"/>
  <c r="B19" i="43" s="1"/>
  <c r="B19" i="44" s="1"/>
  <c r="B19" i="45" s="1"/>
  <c r="B19" i="46" s="1"/>
  <c r="B19" i="47" s="1"/>
  <c r="B19" i="48" s="1"/>
  <c r="B19" i="49" s="1"/>
  <c r="B19" i="55" s="1"/>
  <c r="K20" i="40"/>
  <c r="K20" i="41" s="1"/>
  <c r="K20" i="42" s="1"/>
  <c r="K20" i="43" s="1"/>
  <c r="K20" i="44" s="1"/>
  <c r="K20" i="45" s="1"/>
  <c r="K20" i="46" s="1"/>
  <c r="K20" i="47" s="1"/>
  <c r="K20" i="48" s="1"/>
  <c r="K20" i="49" s="1"/>
  <c r="I22" i="40"/>
  <c r="I22" i="41" s="1"/>
  <c r="I22" i="42" s="1"/>
  <c r="I22" i="43" s="1"/>
  <c r="I22" i="44" s="1"/>
  <c r="I22" i="45" s="1"/>
  <c r="I22" i="46" s="1"/>
  <c r="I22" i="47" s="1"/>
  <c r="I22" i="48" s="1"/>
  <c r="I22" i="49" s="1"/>
  <c r="I22" i="55" s="1"/>
  <c r="G23" i="40"/>
  <c r="G23" i="41" s="1"/>
  <c r="G23" i="42" s="1"/>
  <c r="G23" i="43" s="1"/>
  <c r="G23" i="44" s="1"/>
  <c r="G23" i="45" s="1"/>
  <c r="G23" i="46" s="1"/>
  <c r="G23" i="47" s="1"/>
  <c r="G23" i="48" s="1"/>
  <c r="G23" i="49" s="1"/>
  <c r="G23" i="55" s="1"/>
  <c r="F24" i="40"/>
  <c r="F24" i="41" s="1"/>
  <c r="F24" i="42" s="1"/>
  <c r="F24" i="43" s="1"/>
  <c r="F24" i="44" s="1"/>
  <c r="F24" i="45" s="1"/>
  <c r="F24" i="46" s="1"/>
  <c r="F24" i="47" s="1"/>
  <c r="F24" i="48" s="1"/>
  <c r="F24" i="49" s="1"/>
  <c r="F24" i="55" s="1"/>
  <c r="C26" i="40"/>
  <c r="C26" i="41" s="1"/>
  <c r="C26" i="42" s="1"/>
  <c r="C26" i="43" s="1"/>
  <c r="C26" i="44" s="1"/>
  <c r="C26" i="45" s="1"/>
  <c r="C26" i="46" s="1"/>
  <c r="C26" i="47" s="1"/>
  <c r="C26" i="48" s="1"/>
  <c r="C26" i="49" s="1"/>
  <c r="C26" i="55" s="1"/>
  <c r="J29" i="40"/>
  <c r="J29" i="41" s="1"/>
  <c r="J29" i="42" s="1"/>
  <c r="J29" i="43" s="1"/>
  <c r="J29" i="44" s="1"/>
  <c r="J29" i="45" s="1"/>
  <c r="J29" i="46" s="1"/>
  <c r="J29" i="47" s="1"/>
  <c r="J29" i="48" s="1"/>
  <c r="J29" i="49" s="1"/>
  <c r="J29" i="55" s="1"/>
  <c r="F42" i="40"/>
  <c r="F42" i="41" s="1"/>
  <c r="F42" i="42" s="1"/>
  <c r="F42" i="43" s="1"/>
  <c r="C44" i="40"/>
  <c r="C44" i="41" s="1"/>
  <c r="C44" i="42" s="1"/>
  <c r="C44" i="43" s="1"/>
  <c r="C52" i="40"/>
  <c r="C52" i="41" s="1"/>
  <c r="W65" i="49"/>
  <c r="C113" i="49" s="1"/>
  <c r="V65" i="49"/>
  <c r="C112" i="49" s="1"/>
  <c r="C112" i="55" s="1"/>
  <c r="W65" i="39"/>
  <c r="C113" i="39" s="1"/>
  <c r="C115" i="39" s="1"/>
  <c r="W65" i="40"/>
  <c r="C113" i="40" s="1"/>
  <c r="C115" i="40" s="1"/>
  <c r="W65" i="41"/>
  <c r="C113" i="41" s="1"/>
  <c r="C115" i="41" s="1"/>
  <c r="W65" i="42"/>
  <c r="C113" i="42" s="1"/>
  <c r="C115" i="42" s="1"/>
  <c r="W65" i="43"/>
  <c r="C113" i="43" s="1"/>
  <c r="C115" i="43" s="1"/>
  <c r="W65" i="44"/>
  <c r="C113" i="44" s="1"/>
  <c r="C115" i="44" s="1"/>
  <c r="W65" i="45"/>
  <c r="C113" i="45" s="1"/>
  <c r="C115" i="45" s="1"/>
  <c r="W65" i="46"/>
  <c r="C113" i="46" s="1"/>
  <c r="C115" i="46" s="1"/>
  <c r="W65" i="47"/>
  <c r="C113" i="47" s="1"/>
  <c r="C115" i="47" s="1"/>
  <c r="W65" i="48"/>
  <c r="C113" i="48" s="1"/>
  <c r="C115" i="48" s="1"/>
  <c r="W65" i="28"/>
  <c r="C113" i="28" s="1"/>
  <c r="C115" i="28" s="1"/>
  <c r="V65" i="39"/>
  <c r="C112" i="39" s="1"/>
  <c r="V65" i="40"/>
  <c r="C112" i="40" s="1"/>
  <c r="V65" i="41"/>
  <c r="C112" i="41" s="1"/>
  <c r="V65" i="42"/>
  <c r="C112" i="42" s="1"/>
  <c r="V65" i="43"/>
  <c r="C112" i="43" s="1"/>
  <c r="V65" i="44"/>
  <c r="C112" i="44" s="1"/>
  <c r="V65" i="45"/>
  <c r="C112" i="45" s="1"/>
  <c r="V65" i="46"/>
  <c r="C112" i="46" s="1"/>
  <c r="V65" i="47"/>
  <c r="C112" i="47" s="1"/>
  <c r="V65" i="48"/>
  <c r="C112" i="48" s="1"/>
  <c r="V65" i="28"/>
  <c r="C112" i="28" s="1"/>
  <c r="B48" i="44" l="1"/>
  <c r="B48" i="45" s="1"/>
  <c r="B48" i="46" s="1"/>
  <c r="B48" i="47" s="1"/>
  <c r="B48" i="48" s="1"/>
  <c r="B48" i="49" s="1"/>
  <c r="B48" i="55" s="1"/>
  <c r="K21" i="55"/>
  <c r="Z21" i="49" a="1"/>
  <c r="Z21" i="49" s="1"/>
  <c r="C49" i="44"/>
  <c r="C49" i="45" s="1"/>
  <c r="C49" i="46" s="1"/>
  <c r="C49" i="47" s="1"/>
  <c r="C49" i="48" s="1"/>
  <c r="C49" i="49" s="1"/>
  <c r="C49" i="55" s="1"/>
  <c r="B46" i="44"/>
  <c r="B46" i="45" s="1"/>
  <c r="B46" i="46" s="1"/>
  <c r="B46" i="47" s="1"/>
  <c r="B46" i="48" s="1"/>
  <c r="B46" i="49" s="1"/>
  <c r="B46" i="55" s="1"/>
  <c r="A20" i="55"/>
  <c r="Y20" i="49" a="1"/>
  <c r="Y20" i="49" s="1"/>
  <c r="F42" i="44"/>
  <c r="F42" i="45" s="1"/>
  <c r="F42" i="46" s="1"/>
  <c r="F42" i="47" s="1"/>
  <c r="F42" i="48" s="1"/>
  <c r="F42" i="49" s="1"/>
  <c r="F42" i="55" s="1"/>
  <c r="E48" i="44"/>
  <c r="E48" i="45" s="1"/>
  <c r="E48" i="46" s="1"/>
  <c r="E48" i="47" s="1"/>
  <c r="E48" i="48" s="1"/>
  <c r="E48" i="49" s="1"/>
  <c r="E48" i="55" s="1"/>
  <c r="C115" i="49"/>
  <c r="C115" i="55" s="1"/>
  <c r="C113" i="55"/>
  <c r="F49" i="44"/>
  <c r="F49" i="45" s="1"/>
  <c r="F49" i="46" s="1"/>
  <c r="F49" i="47" s="1"/>
  <c r="F49" i="48" s="1"/>
  <c r="F49" i="49" s="1"/>
  <c r="F49" i="55" s="1"/>
  <c r="C50" i="44"/>
  <c r="C50" i="45" s="1"/>
  <c r="C50" i="46" s="1"/>
  <c r="C50" i="47" s="1"/>
  <c r="C50" i="48" s="1"/>
  <c r="C50" i="49" s="1"/>
  <c r="C50" i="55" s="1"/>
  <c r="C42" i="44"/>
  <c r="C42" i="45" s="1"/>
  <c r="C42" i="46" s="1"/>
  <c r="C42" i="47" s="1"/>
  <c r="C42" i="48" s="1"/>
  <c r="C42" i="49" s="1"/>
  <c r="C42" i="55" s="1"/>
  <c r="K25" i="48"/>
  <c r="K25" i="49" s="1"/>
  <c r="Z25" i="47" a="1"/>
  <c r="Z25" i="47" s="1"/>
  <c r="E47" i="44"/>
  <c r="E47" i="45" s="1"/>
  <c r="E47" i="46" s="1"/>
  <c r="E47" i="47" s="1"/>
  <c r="E47" i="48" s="1"/>
  <c r="E47" i="49" s="1"/>
  <c r="E47" i="55" s="1"/>
  <c r="B47" i="44"/>
  <c r="B47" i="45" s="1"/>
  <c r="B47" i="46" s="1"/>
  <c r="B47" i="47" s="1"/>
  <c r="B47" i="48" s="1"/>
  <c r="B47" i="49" s="1"/>
  <c r="B47" i="55" s="1"/>
  <c r="J48" i="44"/>
  <c r="J48" i="45" s="1"/>
  <c r="J48" i="46" s="1"/>
  <c r="J48" i="47" s="1"/>
  <c r="J48" i="48" s="1"/>
  <c r="J48" i="49" s="1"/>
  <c r="J48" i="55" s="1"/>
  <c r="E51" i="42"/>
  <c r="E51" i="43" s="1"/>
  <c r="E51" i="44" s="1"/>
  <c r="E51" i="45" s="1"/>
  <c r="E51" i="46" s="1"/>
  <c r="E51" i="47" s="1"/>
  <c r="E51" i="48" s="1"/>
  <c r="E51" i="49" s="1"/>
  <c r="E51" i="55" s="1"/>
  <c r="G41" i="44"/>
  <c r="G41" i="45" s="1"/>
  <c r="G41" i="46" s="1"/>
  <c r="G41" i="47" s="1"/>
  <c r="G41" i="48" s="1"/>
  <c r="G41" i="49" s="1"/>
  <c r="G41" i="55" s="1"/>
  <c r="A28" i="47"/>
  <c r="Y28" i="46" a="1"/>
  <c r="Y28" i="46" s="1"/>
  <c r="A21" i="55"/>
  <c r="Y21" i="49" a="1"/>
  <c r="Y21" i="49" s="1"/>
  <c r="C52" i="42"/>
  <c r="C52" i="43" s="1"/>
  <c r="C52" i="44" s="1"/>
  <c r="C52" i="45" s="1"/>
  <c r="C52" i="46" s="1"/>
  <c r="C52" i="47" s="1"/>
  <c r="C52" i="48" s="1"/>
  <c r="C52" i="49" s="1"/>
  <c r="C52" i="55" s="1"/>
  <c r="F50" i="44"/>
  <c r="F50" i="45" s="1"/>
  <c r="F50" i="46" s="1"/>
  <c r="F50" i="47" s="1"/>
  <c r="F50" i="48" s="1"/>
  <c r="F50" i="49" s="1"/>
  <c r="F50" i="55" s="1"/>
  <c r="I44" i="44"/>
  <c r="I44" i="45" s="1"/>
  <c r="I44" i="46" s="1"/>
  <c r="I44" i="47" s="1"/>
  <c r="I44" i="48" s="1"/>
  <c r="I44" i="49" s="1"/>
  <c r="I44" i="55" s="1"/>
  <c r="E46" i="44"/>
  <c r="E46" i="45" s="1"/>
  <c r="E46" i="46" s="1"/>
  <c r="E46" i="47" s="1"/>
  <c r="E46" i="48" s="1"/>
  <c r="E46" i="49" s="1"/>
  <c r="E46" i="55" s="1"/>
  <c r="F52" i="42"/>
  <c r="F52" i="43" s="1"/>
  <c r="F52" i="44" s="1"/>
  <c r="F52" i="45" s="1"/>
  <c r="F52" i="46" s="1"/>
  <c r="F52" i="47" s="1"/>
  <c r="F52" i="48" s="1"/>
  <c r="F52" i="49" s="1"/>
  <c r="F52" i="55" s="1"/>
  <c r="F44" i="44"/>
  <c r="F44" i="45" s="1"/>
  <c r="F44" i="46" s="1"/>
  <c r="F44" i="47" s="1"/>
  <c r="F44" i="48" s="1"/>
  <c r="F44" i="49" s="1"/>
  <c r="F44" i="55" s="1"/>
  <c r="C45" i="44"/>
  <c r="C45" i="45" s="1"/>
  <c r="C45" i="46" s="1"/>
  <c r="C45" i="47" s="1"/>
  <c r="C45" i="48" s="1"/>
  <c r="C45" i="49" s="1"/>
  <c r="C45" i="55" s="1"/>
  <c r="I48" i="44"/>
  <c r="I48" i="45" s="1"/>
  <c r="I48" i="46" s="1"/>
  <c r="I48" i="47" s="1"/>
  <c r="I48" i="48" s="1"/>
  <c r="I48" i="49" s="1"/>
  <c r="I48" i="55" s="1"/>
  <c r="K24" i="48"/>
  <c r="K24" i="49" s="1"/>
  <c r="Z24" i="47" a="1"/>
  <c r="Z24" i="47" s="1"/>
  <c r="K29" i="47"/>
  <c r="Z29" i="46" a="1"/>
  <c r="Z29" i="46" s="1"/>
  <c r="I47" i="44"/>
  <c r="I47" i="45" s="1"/>
  <c r="I47" i="46" s="1"/>
  <c r="I47" i="47" s="1"/>
  <c r="I47" i="48" s="1"/>
  <c r="I47" i="49" s="1"/>
  <c r="I47" i="55" s="1"/>
  <c r="C41" i="44"/>
  <c r="C41" i="45" s="1"/>
  <c r="C41" i="46" s="1"/>
  <c r="C41" i="47" s="1"/>
  <c r="C41" i="48" s="1"/>
  <c r="C41" i="49" s="1"/>
  <c r="C41" i="55" s="1"/>
  <c r="G45" i="44"/>
  <c r="G45" i="45" s="1"/>
  <c r="G45" i="46" s="1"/>
  <c r="G45" i="47" s="1"/>
  <c r="G45" i="48" s="1"/>
  <c r="G45" i="49" s="1"/>
  <c r="G45" i="55" s="1"/>
  <c r="C47" i="44"/>
  <c r="C47" i="45" s="1"/>
  <c r="C47" i="46" s="1"/>
  <c r="C47" i="47" s="1"/>
  <c r="C47" i="48" s="1"/>
  <c r="C47" i="49" s="1"/>
  <c r="C47" i="55" s="1"/>
  <c r="G49" i="44"/>
  <c r="G49" i="45" s="1"/>
  <c r="G49" i="46" s="1"/>
  <c r="G49" i="47" s="1"/>
  <c r="G49" i="48" s="1"/>
  <c r="G49" i="49" s="1"/>
  <c r="G49" i="55" s="1"/>
  <c r="I46" i="44"/>
  <c r="I46" i="45" s="1"/>
  <c r="I46" i="46" s="1"/>
  <c r="I46" i="47" s="1"/>
  <c r="I46" i="48" s="1"/>
  <c r="I46" i="49" s="1"/>
  <c r="I46" i="55" s="1"/>
  <c r="F47" i="44"/>
  <c r="F47" i="45" s="1"/>
  <c r="F47" i="46" s="1"/>
  <c r="F47" i="47" s="1"/>
  <c r="F47" i="48" s="1"/>
  <c r="F47" i="49" s="1"/>
  <c r="F47" i="55" s="1"/>
  <c r="I52" i="42"/>
  <c r="I52" i="43" s="1"/>
  <c r="I52" i="44" s="1"/>
  <c r="I52" i="45" s="1"/>
  <c r="I52" i="46" s="1"/>
  <c r="I52" i="47" s="1"/>
  <c r="I52" i="48" s="1"/>
  <c r="I52" i="49" s="1"/>
  <c r="I52" i="55" s="1"/>
  <c r="F45" i="44"/>
  <c r="F45" i="45" s="1"/>
  <c r="F45" i="46" s="1"/>
  <c r="F45" i="47" s="1"/>
  <c r="F45" i="48" s="1"/>
  <c r="F45" i="49" s="1"/>
  <c r="F45" i="55" s="1"/>
  <c r="G51" i="42"/>
  <c r="G51" i="43" s="1"/>
  <c r="G51" i="44" s="1"/>
  <c r="G51" i="45" s="1"/>
  <c r="G51" i="46" s="1"/>
  <c r="G51" i="47" s="1"/>
  <c r="G51" i="48" s="1"/>
  <c r="G51" i="49" s="1"/>
  <c r="G51" i="55" s="1"/>
  <c r="G43" i="44"/>
  <c r="G43" i="45" s="1"/>
  <c r="G43" i="46" s="1"/>
  <c r="G43" i="47" s="1"/>
  <c r="G43" i="48" s="1"/>
  <c r="G43" i="49" s="1"/>
  <c r="G43" i="55" s="1"/>
  <c r="E52" i="42"/>
  <c r="E52" i="43" s="1"/>
  <c r="E52" i="44" s="1"/>
  <c r="E52" i="45" s="1"/>
  <c r="E52" i="46" s="1"/>
  <c r="E52" i="47" s="1"/>
  <c r="E52" i="48" s="1"/>
  <c r="E52" i="49" s="1"/>
  <c r="E52" i="55" s="1"/>
  <c r="E44" i="44"/>
  <c r="E44" i="45" s="1"/>
  <c r="E44" i="46" s="1"/>
  <c r="E44" i="47" s="1"/>
  <c r="E44" i="48" s="1"/>
  <c r="E44" i="49" s="1"/>
  <c r="E44" i="55" s="1"/>
  <c r="J47" i="44"/>
  <c r="J47" i="45" s="1"/>
  <c r="J47" i="46" s="1"/>
  <c r="J47" i="47" s="1"/>
  <c r="J47" i="48" s="1"/>
  <c r="J47" i="49" s="1"/>
  <c r="J47" i="55" s="1"/>
  <c r="K19" i="55"/>
  <c r="Z19" i="49" a="1"/>
  <c r="Z19" i="49" s="1"/>
  <c r="A26" i="47"/>
  <c r="Y26" i="46" a="1"/>
  <c r="Y26" i="46" s="1"/>
  <c r="A24" i="48"/>
  <c r="A24" i="49" s="1"/>
  <c r="Y24" i="47" a="1"/>
  <c r="Y24" i="47" s="1"/>
  <c r="A23" i="55"/>
  <c r="Y23" i="49" a="1"/>
  <c r="Y23" i="49" s="1"/>
  <c r="K20" i="55"/>
  <c r="Z20" i="49" a="1"/>
  <c r="Z20" i="49" s="1"/>
  <c r="C46" i="44"/>
  <c r="C46" i="45" s="1"/>
  <c r="C46" i="46" s="1"/>
  <c r="C46" i="47" s="1"/>
  <c r="C46" i="48" s="1"/>
  <c r="C46" i="49" s="1"/>
  <c r="C46" i="55" s="1"/>
  <c r="K28" i="47"/>
  <c r="Z28" i="46" a="1"/>
  <c r="Z28" i="46" s="1"/>
  <c r="J45" i="44"/>
  <c r="J45" i="45" s="1"/>
  <c r="J45" i="46" s="1"/>
  <c r="J45" i="47" s="1"/>
  <c r="J45" i="48" s="1"/>
  <c r="J45" i="49" s="1"/>
  <c r="J45" i="55" s="1"/>
  <c r="G52" i="42"/>
  <c r="G52" i="43" s="1"/>
  <c r="G52" i="44" s="1"/>
  <c r="G52" i="45" s="1"/>
  <c r="G52" i="46" s="1"/>
  <c r="G52" i="47" s="1"/>
  <c r="G52" i="48" s="1"/>
  <c r="G52" i="49" s="1"/>
  <c r="G52" i="55" s="1"/>
  <c r="G44" i="44"/>
  <c r="G44" i="45" s="1"/>
  <c r="G44" i="46" s="1"/>
  <c r="G44" i="47" s="1"/>
  <c r="G44" i="48" s="1"/>
  <c r="G44" i="49" s="1"/>
  <c r="G44" i="55" s="1"/>
  <c r="I50" i="44"/>
  <c r="I50" i="45" s="1"/>
  <c r="I50" i="46" s="1"/>
  <c r="I50" i="47" s="1"/>
  <c r="I50" i="48" s="1"/>
  <c r="I50" i="49" s="1"/>
  <c r="I50" i="55" s="1"/>
  <c r="I42" i="44"/>
  <c r="I42" i="45" s="1"/>
  <c r="I42" i="46" s="1"/>
  <c r="I42" i="47" s="1"/>
  <c r="I42" i="48" s="1"/>
  <c r="I42" i="49" s="1"/>
  <c r="I42" i="55" s="1"/>
  <c r="F51" i="42"/>
  <c r="F51" i="43" s="1"/>
  <c r="F51" i="44" s="1"/>
  <c r="F51" i="45" s="1"/>
  <c r="F51" i="46" s="1"/>
  <c r="F51" i="47" s="1"/>
  <c r="F51" i="48" s="1"/>
  <c r="F51" i="49" s="1"/>
  <c r="F51" i="55" s="1"/>
  <c r="F43" i="44"/>
  <c r="F43" i="45" s="1"/>
  <c r="F43" i="46" s="1"/>
  <c r="F43" i="47" s="1"/>
  <c r="F43" i="48" s="1"/>
  <c r="F43" i="49" s="1"/>
  <c r="F43" i="55" s="1"/>
  <c r="A27" i="47"/>
  <c r="Y27" i="46" a="1"/>
  <c r="Y27" i="46" s="1"/>
  <c r="E49" i="44"/>
  <c r="E49" i="45" s="1"/>
  <c r="E49" i="46" s="1"/>
  <c r="E49" i="47" s="1"/>
  <c r="E49" i="48" s="1"/>
  <c r="E49" i="49" s="1"/>
  <c r="E49" i="55" s="1"/>
  <c r="B42" i="44"/>
  <c r="B42" i="45" s="1"/>
  <c r="B42" i="46" s="1"/>
  <c r="B42" i="47" s="1"/>
  <c r="B42" i="48" s="1"/>
  <c r="B42" i="49" s="1"/>
  <c r="B42" i="55" s="1"/>
  <c r="K23" i="55"/>
  <c r="Z23" i="49" a="1"/>
  <c r="Z23" i="49" s="1"/>
  <c r="F48" i="44"/>
  <c r="F48" i="45" s="1"/>
  <c r="F48" i="46" s="1"/>
  <c r="F48" i="47" s="1"/>
  <c r="F48" i="48" s="1"/>
  <c r="F48" i="49" s="1"/>
  <c r="F48" i="55" s="1"/>
  <c r="A25" i="48"/>
  <c r="A25" i="49" s="1"/>
  <c r="Y25" i="47" a="1"/>
  <c r="Y25" i="47" s="1"/>
  <c r="F41" i="44"/>
  <c r="F41" i="45" s="1"/>
  <c r="F41" i="46" s="1"/>
  <c r="F41" i="47" s="1"/>
  <c r="F41" i="48" s="1"/>
  <c r="F41" i="49" s="1"/>
  <c r="F41" i="55" s="1"/>
  <c r="B52" i="42"/>
  <c r="B52" i="43" s="1"/>
  <c r="B52" i="44" s="1"/>
  <c r="B52" i="45" s="1"/>
  <c r="B52" i="46" s="1"/>
  <c r="B52" i="47" s="1"/>
  <c r="B52" i="48" s="1"/>
  <c r="B52" i="49" s="1"/>
  <c r="B52" i="55" s="1"/>
  <c r="G46" i="44"/>
  <c r="G46" i="45" s="1"/>
  <c r="G46" i="46" s="1"/>
  <c r="G46" i="47" s="1"/>
  <c r="G46" i="48" s="1"/>
  <c r="G46" i="49" s="1"/>
  <c r="G46" i="55" s="1"/>
  <c r="J51" i="42"/>
  <c r="J51" i="43" s="1"/>
  <c r="J51" i="44" s="1"/>
  <c r="J51" i="45" s="1"/>
  <c r="J51" i="46" s="1"/>
  <c r="J51" i="47" s="1"/>
  <c r="J51" i="48" s="1"/>
  <c r="J51" i="49" s="1"/>
  <c r="J51" i="55" s="1"/>
  <c r="B41" i="44"/>
  <c r="B41" i="45" s="1"/>
  <c r="B41" i="46" s="1"/>
  <c r="B41" i="47" s="1"/>
  <c r="B41" i="48" s="1"/>
  <c r="B41" i="49" s="1"/>
  <c r="B41" i="55" s="1"/>
  <c r="K27" i="47"/>
  <c r="Z27" i="46" a="1"/>
  <c r="Z27" i="46" s="1"/>
  <c r="C51" i="42"/>
  <c r="C51" i="43" s="1"/>
  <c r="C51" i="44" s="1"/>
  <c r="C51" i="45" s="1"/>
  <c r="C51" i="46" s="1"/>
  <c r="C51" i="47" s="1"/>
  <c r="C51" i="48" s="1"/>
  <c r="C51" i="49" s="1"/>
  <c r="C51" i="55" s="1"/>
  <c r="C43" i="44"/>
  <c r="C43" i="45" s="1"/>
  <c r="C43" i="46" s="1"/>
  <c r="C43" i="47" s="1"/>
  <c r="C43" i="48" s="1"/>
  <c r="C43" i="49" s="1"/>
  <c r="C43" i="55" s="1"/>
  <c r="K26" i="47"/>
  <c r="Z26" i="46" a="1"/>
  <c r="Z26" i="46" s="1"/>
  <c r="I45" i="44"/>
  <c r="I45" i="45" s="1"/>
  <c r="I45" i="46" s="1"/>
  <c r="I45" i="47" s="1"/>
  <c r="I45" i="48" s="1"/>
  <c r="I45" i="49" s="1"/>
  <c r="I45" i="55" s="1"/>
  <c r="B49" i="44"/>
  <c r="B49" i="45" s="1"/>
  <c r="B49" i="46" s="1"/>
  <c r="B49" i="47" s="1"/>
  <c r="B49" i="48" s="1"/>
  <c r="B49" i="49" s="1"/>
  <c r="B49" i="55" s="1"/>
  <c r="J43" i="44"/>
  <c r="J43" i="45" s="1"/>
  <c r="J43" i="46" s="1"/>
  <c r="J43" i="47" s="1"/>
  <c r="J43" i="48" s="1"/>
  <c r="J43" i="49" s="1"/>
  <c r="J43" i="55" s="1"/>
  <c r="I51" i="42"/>
  <c r="I51" i="43" s="1"/>
  <c r="I51" i="44" s="1"/>
  <c r="I51" i="45" s="1"/>
  <c r="I51" i="46" s="1"/>
  <c r="I51" i="47" s="1"/>
  <c r="I51" i="48" s="1"/>
  <c r="I51" i="49" s="1"/>
  <c r="I51" i="55" s="1"/>
  <c r="I43" i="44"/>
  <c r="I43" i="45" s="1"/>
  <c r="I43" i="46" s="1"/>
  <c r="I43" i="47" s="1"/>
  <c r="I43" i="48" s="1"/>
  <c r="I43" i="49" s="1"/>
  <c r="I43" i="55" s="1"/>
  <c r="J49" i="44"/>
  <c r="J49" i="45" s="1"/>
  <c r="J49" i="46" s="1"/>
  <c r="J49" i="47" s="1"/>
  <c r="J49" i="48" s="1"/>
  <c r="J49" i="49" s="1"/>
  <c r="J49" i="55" s="1"/>
  <c r="J41" i="44"/>
  <c r="J41" i="45" s="1"/>
  <c r="J41" i="46" s="1"/>
  <c r="J41" i="47" s="1"/>
  <c r="J41" i="48" s="1"/>
  <c r="J41" i="49" s="1"/>
  <c r="J41" i="55" s="1"/>
  <c r="G50" i="44"/>
  <c r="G50" i="45" s="1"/>
  <c r="G50" i="46" s="1"/>
  <c r="G50" i="47" s="1"/>
  <c r="G50" i="48" s="1"/>
  <c r="G50" i="49" s="1"/>
  <c r="G50" i="55" s="1"/>
  <c r="G42" i="44"/>
  <c r="G42" i="45" s="1"/>
  <c r="G42" i="46" s="1"/>
  <c r="G42" i="47" s="1"/>
  <c r="G42" i="48" s="1"/>
  <c r="G42" i="49" s="1"/>
  <c r="G42" i="55" s="1"/>
  <c r="B45" i="44"/>
  <c r="B45" i="45" s="1"/>
  <c r="B45" i="46" s="1"/>
  <c r="B45" i="47" s="1"/>
  <c r="B45" i="48" s="1"/>
  <c r="B45" i="49" s="1"/>
  <c r="B45" i="55" s="1"/>
  <c r="A29" i="47"/>
  <c r="Y29" i="46" a="1"/>
  <c r="Y29" i="46" s="1"/>
  <c r="G48" i="44"/>
  <c r="G48" i="45" s="1"/>
  <c r="G48" i="46" s="1"/>
  <c r="G48" i="47" s="1"/>
  <c r="G48" i="48" s="1"/>
  <c r="G48" i="49" s="1"/>
  <c r="G48" i="55" s="1"/>
  <c r="E41" i="44"/>
  <c r="E41" i="45" s="1"/>
  <c r="E41" i="46" s="1"/>
  <c r="E41" i="47" s="1"/>
  <c r="E41" i="48" s="1"/>
  <c r="E41" i="49" s="1"/>
  <c r="E41" i="55" s="1"/>
  <c r="B50" i="44"/>
  <c r="B50" i="45" s="1"/>
  <c r="B50" i="46" s="1"/>
  <c r="B50" i="47" s="1"/>
  <c r="B50" i="48" s="1"/>
  <c r="B50" i="49" s="1"/>
  <c r="B50" i="55" s="1"/>
  <c r="F46" i="44"/>
  <c r="F46" i="45" s="1"/>
  <c r="F46" i="46" s="1"/>
  <c r="F46" i="47" s="1"/>
  <c r="F46" i="48" s="1"/>
  <c r="F46" i="49" s="1"/>
  <c r="F46" i="55" s="1"/>
  <c r="C44" i="44"/>
  <c r="C44" i="45" s="1"/>
  <c r="C44" i="46" s="1"/>
  <c r="C44" i="47" s="1"/>
  <c r="C44" i="48" s="1"/>
  <c r="C44" i="49" s="1"/>
  <c r="C44" i="55" s="1"/>
  <c r="E45" i="44"/>
  <c r="E45" i="45" s="1"/>
  <c r="E45" i="46" s="1"/>
  <c r="E45" i="47" s="1"/>
  <c r="E45" i="48" s="1"/>
  <c r="E45" i="49" s="1"/>
  <c r="E45" i="55" s="1"/>
  <c r="J46" i="44"/>
  <c r="J46" i="45" s="1"/>
  <c r="J46" i="46" s="1"/>
  <c r="J46" i="47" s="1"/>
  <c r="J46" i="48" s="1"/>
  <c r="J46" i="49" s="1"/>
  <c r="J46" i="55" s="1"/>
  <c r="G47" i="44"/>
  <c r="G47" i="45" s="1"/>
  <c r="G47" i="46" s="1"/>
  <c r="G47" i="47" s="1"/>
  <c r="G47" i="48" s="1"/>
  <c r="G47" i="49" s="1"/>
  <c r="G47" i="55" s="1"/>
  <c r="B44" i="44"/>
  <c r="B44" i="45" s="1"/>
  <c r="B44" i="46" s="1"/>
  <c r="B44" i="47" s="1"/>
  <c r="B44" i="48" s="1"/>
  <c r="B44" i="49" s="1"/>
  <c r="B44" i="55" s="1"/>
  <c r="E50" i="44"/>
  <c r="E50" i="45" s="1"/>
  <c r="E50" i="46" s="1"/>
  <c r="E50" i="47" s="1"/>
  <c r="E50" i="48" s="1"/>
  <c r="E50" i="49" s="1"/>
  <c r="E50" i="55" s="1"/>
  <c r="B51" i="42"/>
  <c r="B51" i="43" s="1"/>
  <c r="B51" i="44" s="1"/>
  <c r="B51" i="45" s="1"/>
  <c r="B51" i="46" s="1"/>
  <c r="B51" i="47" s="1"/>
  <c r="B51" i="48" s="1"/>
  <c r="B51" i="49" s="1"/>
  <c r="B51" i="55" s="1"/>
  <c r="B43" i="44"/>
  <c r="B43" i="45" s="1"/>
  <c r="B43" i="46" s="1"/>
  <c r="B43" i="47" s="1"/>
  <c r="B43" i="48" s="1"/>
  <c r="B43" i="49" s="1"/>
  <c r="B43" i="55" s="1"/>
  <c r="J52" i="42"/>
  <c r="J52" i="43" s="1"/>
  <c r="J52" i="44" s="1"/>
  <c r="J52" i="45" s="1"/>
  <c r="J52" i="46" s="1"/>
  <c r="J52" i="47" s="1"/>
  <c r="J52" i="48" s="1"/>
  <c r="J52" i="49" s="1"/>
  <c r="J52" i="55" s="1"/>
  <c r="J44" i="44"/>
  <c r="J44" i="45" s="1"/>
  <c r="J44" i="46" s="1"/>
  <c r="J44" i="47" s="1"/>
  <c r="J44" i="48" s="1"/>
  <c r="J44" i="49" s="1"/>
  <c r="J44" i="55" s="1"/>
  <c r="C48" i="44"/>
  <c r="C48" i="45" s="1"/>
  <c r="C48" i="46" s="1"/>
  <c r="C48" i="47" s="1"/>
  <c r="C48" i="48" s="1"/>
  <c r="C48" i="49" s="1"/>
  <c r="C48" i="55" s="1"/>
  <c r="J50" i="44"/>
  <c r="J50" i="45" s="1"/>
  <c r="J50" i="46" s="1"/>
  <c r="J50" i="47" s="1"/>
  <c r="J50" i="48" s="1"/>
  <c r="J50" i="49" s="1"/>
  <c r="J50" i="55" s="1"/>
  <c r="J42" i="44"/>
  <c r="J42" i="45" s="1"/>
  <c r="J42" i="46" s="1"/>
  <c r="J42" i="47" s="1"/>
  <c r="J42" i="48" s="1"/>
  <c r="J42" i="49" s="1"/>
  <c r="J42" i="55" s="1"/>
  <c r="K22" i="55"/>
  <c r="Z22" i="49" a="1"/>
  <c r="Z22" i="49" s="1"/>
  <c r="I49" i="44"/>
  <c r="I49" i="45" s="1"/>
  <c r="I49" i="46" s="1"/>
  <c r="I49" i="47" s="1"/>
  <c r="I49" i="48" s="1"/>
  <c r="I49" i="49" s="1"/>
  <c r="I49" i="55" s="1"/>
  <c r="I41" i="44"/>
  <c r="I41" i="45" s="1"/>
  <c r="I41" i="46" s="1"/>
  <c r="I41" i="47" s="1"/>
  <c r="I41" i="48" s="1"/>
  <c r="I41" i="49" s="1"/>
  <c r="I41" i="55" s="1"/>
  <c r="E43" i="44"/>
  <c r="E43" i="45" s="1"/>
  <c r="E43" i="46" s="1"/>
  <c r="E43" i="47" s="1"/>
  <c r="E43" i="48" s="1"/>
  <c r="E43" i="49" s="1"/>
  <c r="E43" i="55" s="1"/>
  <c r="E42" i="44"/>
  <c r="E42" i="45" s="1"/>
  <c r="E42" i="46" s="1"/>
  <c r="E42" i="47" s="1"/>
  <c r="E42" i="48" s="1"/>
  <c r="E42" i="49" s="1"/>
  <c r="E42" i="55" s="1"/>
  <c r="A19" i="55"/>
  <c r="Y19" i="49" a="1"/>
  <c r="Y19" i="49" s="1"/>
  <c r="A22" i="55"/>
  <c r="Y22" i="49" a="1"/>
  <c r="Y22" i="49" s="1"/>
  <c r="A51" i="41"/>
  <c r="K45" i="41"/>
  <c r="Z45" i="41" s="1" a="1"/>
  <c r="Z45" i="41" s="1"/>
  <c r="K42" i="41"/>
  <c r="Z42" i="41" s="1" a="1"/>
  <c r="Z42" i="41" s="1"/>
  <c r="A48" i="41"/>
  <c r="Y48" i="41" s="1" a="1"/>
  <c r="Y48" i="41" s="1"/>
  <c r="A43" i="41"/>
  <c r="Y43" i="41" s="1" a="1"/>
  <c r="Y43" i="41" s="1"/>
  <c r="A47" i="41"/>
  <c r="Y47" i="41" s="1" a="1"/>
  <c r="Y47" i="41" s="1"/>
  <c r="A52" i="41"/>
  <c r="A50" i="41"/>
  <c r="Y50" i="41" s="1" a="1"/>
  <c r="Y50" i="41" s="1"/>
  <c r="A49" i="41"/>
  <c r="Y49" i="41" s="1" a="1"/>
  <c r="Y49" i="41" s="1"/>
  <c r="K52" i="41"/>
  <c r="K44" i="41"/>
  <c r="Z44" i="41" s="1" a="1"/>
  <c r="Z44" i="41" s="1"/>
  <c r="K46" i="41"/>
  <c r="Z46" i="41" s="1" a="1"/>
  <c r="Z46" i="41" s="1"/>
  <c r="A44" i="41"/>
  <c r="Y44" i="41" s="1" a="1"/>
  <c r="Y44" i="41" s="1"/>
  <c r="A42" i="41"/>
  <c r="Y42" i="41" s="1" a="1"/>
  <c r="Y42" i="41" s="1"/>
  <c r="A41" i="41"/>
  <c r="Y41" i="41" s="1" a="1"/>
  <c r="Y41" i="41" s="1"/>
  <c r="Y41" i="40" a="1"/>
  <c r="Y41" i="40" s="1"/>
  <c r="K50" i="41"/>
  <c r="Z50" i="41" s="1" a="1"/>
  <c r="Z50" i="41" s="1"/>
  <c r="K48" i="41"/>
  <c r="Z48" i="41" s="1" a="1"/>
  <c r="Z48" i="41" s="1"/>
  <c r="K40" i="41"/>
  <c r="Z40" i="41" s="1" a="1"/>
  <c r="Z40" i="41" s="1"/>
  <c r="Z40" i="40" a="1"/>
  <c r="Z40" i="40" s="1"/>
  <c r="A45" i="41"/>
  <c r="Y45" i="41" s="1" a="1"/>
  <c r="Y45" i="41" s="1"/>
  <c r="K51" i="41"/>
  <c r="K43" i="41"/>
  <c r="Z43" i="41" s="1" a="1"/>
  <c r="Z43" i="41" s="1"/>
  <c r="K49" i="41"/>
  <c r="Z49" i="41" s="1" a="1"/>
  <c r="Z49" i="41" s="1"/>
  <c r="K41" i="41"/>
  <c r="Z41" i="41" s="1" a="1"/>
  <c r="Z41" i="41" s="1"/>
  <c r="Z41" i="40" a="1"/>
  <c r="Z41" i="40" s="1"/>
  <c r="K47" i="41"/>
  <c r="Z47" i="41" s="1" a="1"/>
  <c r="Z47" i="41" s="1"/>
  <c r="A46" i="41"/>
  <c r="Y46" i="41" s="1" a="1"/>
  <c r="Y46" i="41" s="1"/>
  <c r="A40" i="41"/>
  <c r="Y40" i="41" s="1" a="1"/>
  <c r="Y40" i="41" s="1"/>
  <c r="Y40" i="40" a="1"/>
  <c r="Y40" i="40" s="1"/>
  <c r="Y28" i="40" a="1"/>
  <c r="Y28" i="40" s="1"/>
  <c r="Y27" i="40" a="1"/>
  <c r="Y27" i="40" s="1"/>
  <c r="Y21" i="40" a="1"/>
  <c r="Y21" i="40" s="1"/>
  <c r="Y16" i="40" a="1"/>
  <c r="Y16" i="40" s="1"/>
  <c r="Z28" i="40" a="1"/>
  <c r="Z28" i="40" s="1"/>
  <c r="Z27" i="40" a="1"/>
  <c r="Z27" i="40" s="1"/>
  <c r="Z19" i="40" a="1"/>
  <c r="Z19" i="40" s="1"/>
  <c r="Y19" i="40" a="1"/>
  <c r="Y19" i="40" s="1"/>
  <c r="Z22" i="40" a="1"/>
  <c r="Z22" i="40" s="1"/>
  <c r="Y24" i="40" a="1"/>
  <c r="Y24" i="40" s="1"/>
  <c r="Z26" i="40" a="1"/>
  <c r="Z26" i="40" s="1"/>
  <c r="Z16" i="40" a="1"/>
  <c r="Z16" i="40" s="1"/>
  <c r="Y20" i="40" a="1"/>
  <c r="Y20" i="40" s="1"/>
  <c r="Y22" i="40" a="1"/>
  <c r="Y22" i="40" s="1"/>
  <c r="Z20" i="40" a="1"/>
  <c r="Z20" i="40" s="1"/>
  <c r="Z25" i="40" a="1"/>
  <c r="Z25" i="40" s="1"/>
  <c r="Z17" i="40" a="1"/>
  <c r="Z17" i="40" s="1"/>
  <c r="Y18" i="40" a="1"/>
  <c r="Y18" i="40" s="1"/>
  <c r="Y17" i="40" a="1"/>
  <c r="Y17" i="40" s="1"/>
  <c r="Y29" i="40" a="1"/>
  <c r="Y29" i="40" s="1"/>
  <c r="Y26" i="40" a="1"/>
  <c r="Y26" i="40" s="1"/>
  <c r="Y25" i="40" a="1"/>
  <c r="Y25" i="40" s="1"/>
  <c r="Y23" i="40" a="1"/>
  <c r="Y23" i="40" s="1"/>
  <c r="Z18" i="40" a="1"/>
  <c r="Z18" i="40" s="1"/>
  <c r="Z24" i="40" a="1"/>
  <c r="Z24" i="40" s="1"/>
  <c r="Z23" i="40" a="1"/>
  <c r="Z23" i="40" s="1"/>
  <c r="Z29" i="40" a="1"/>
  <c r="Z29" i="40" s="1"/>
  <c r="Z21" i="40" a="1"/>
  <c r="Z21" i="40" s="1"/>
  <c r="Z52" i="41" l="1" a="1"/>
  <c r="Z52" i="41" s="1"/>
  <c r="K52" i="42"/>
  <c r="Y52" i="41" a="1"/>
  <c r="Y52" i="41" s="1"/>
  <c r="A52" i="42"/>
  <c r="A29" i="48"/>
  <c r="A29" i="49" s="1"/>
  <c r="Y29" i="47" a="1"/>
  <c r="Y29" i="47" s="1"/>
  <c r="A25" i="55"/>
  <c r="Y25" i="49" a="1"/>
  <c r="Y25" i="49" s="1"/>
  <c r="K26" i="48"/>
  <c r="K26" i="49" s="1"/>
  <c r="Z26" i="47" a="1"/>
  <c r="Z26" i="47" s="1"/>
  <c r="A27" i="48"/>
  <c r="A27" i="49" s="1"/>
  <c r="Y27" i="47" a="1"/>
  <c r="Y27" i="47" s="1"/>
  <c r="K28" i="48"/>
  <c r="K28" i="49" s="1"/>
  <c r="Z28" i="47" a="1"/>
  <c r="Z28" i="47" s="1"/>
  <c r="A24" i="55"/>
  <c r="Y24" i="49" a="1"/>
  <c r="Y24" i="49" s="1"/>
  <c r="A28" i="48"/>
  <c r="A28" i="49" s="1"/>
  <c r="Y28" i="47" a="1"/>
  <c r="Y28" i="47" s="1"/>
  <c r="Y51" i="41" a="1"/>
  <c r="Y51" i="41" s="1"/>
  <c r="A51" i="42"/>
  <c r="K24" i="55"/>
  <c r="Z24" i="49" a="1"/>
  <c r="Z24" i="49" s="1"/>
  <c r="K25" i="55"/>
  <c r="Z25" i="49" a="1"/>
  <c r="Z25" i="49" s="1"/>
  <c r="Z51" i="41" a="1"/>
  <c r="Z51" i="41" s="1"/>
  <c r="K51" i="42"/>
  <c r="K27" i="48"/>
  <c r="K27" i="49" s="1"/>
  <c r="Z27" i="47" a="1"/>
  <c r="Z27" i="47" s="1"/>
  <c r="A26" i="48"/>
  <c r="A26" i="49" s="1"/>
  <c r="Y26" i="47" a="1"/>
  <c r="Y26" i="47" s="1"/>
  <c r="K29" i="48"/>
  <c r="K29" i="49" s="1"/>
  <c r="Z29" i="47" a="1"/>
  <c r="Z29" i="47" s="1"/>
  <c r="K47" i="42"/>
  <c r="K43" i="42"/>
  <c r="K40" i="42"/>
  <c r="A42" i="42"/>
  <c r="K44" i="42"/>
  <c r="K42" i="42"/>
  <c r="K48" i="42"/>
  <c r="Z48" i="42" s="1" a="1"/>
  <c r="Z48" i="42" s="1"/>
  <c r="A44" i="42"/>
  <c r="A47" i="42"/>
  <c r="K45" i="42"/>
  <c r="A40" i="42"/>
  <c r="K41" i="42"/>
  <c r="A45" i="42"/>
  <c r="K50" i="42"/>
  <c r="Z50" i="42" s="1" a="1"/>
  <c r="Z50" i="42" s="1"/>
  <c r="A49" i="42"/>
  <c r="Y49" i="42" s="1" a="1"/>
  <c r="Y49" i="42" s="1"/>
  <c r="A43" i="42"/>
  <c r="A46" i="42"/>
  <c r="K49" i="42"/>
  <c r="Z49" i="42" s="1" a="1"/>
  <c r="Z49" i="42" s="1"/>
  <c r="A41" i="42"/>
  <c r="K46" i="42"/>
  <c r="A50" i="42"/>
  <c r="Y50" i="42" s="1" a="1"/>
  <c r="Y50" i="42" s="1"/>
  <c r="A48" i="42"/>
  <c r="Y48" i="42" s="1" a="1"/>
  <c r="Y48" i="42" s="1"/>
  <c r="Y23" i="41" a="1"/>
  <c r="Y23" i="41" s="1"/>
  <c r="Z17" i="41" a="1"/>
  <c r="Z17" i="41" s="1"/>
  <c r="Z20" i="41" a="1"/>
  <c r="Z20" i="41" s="1"/>
  <c r="Z16" i="41" a="1"/>
  <c r="Z16" i="41" s="1"/>
  <c r="Y24" i="41" a="1"/>
  <c r="Y24" i="41" s="1"/>
  <c r="Z19" i="41" a="1"/>
  <c r="Z19" i="41" s="1"/>
  <c r="Y16" i="41" a="1"/>
  <c r="Y16" i="41" s="1"/>
  <c r="Y25" i="41" a="1"/>
  <c r="Y25" i="41" s="1"/>
  <c r="Y17" i="41" a="1"/>
  <c r="Y17" i="41" s="1"/>
  <c r="Z25" i="41" a="1"/>
  <c r="Z25" i="41" s="1"/>
  <c r="Y22" i="41" a="1"/>
  <c r="Y22" i="41" s="1"/>
  <c r="Z26" i="41" a="1"/>
  <c r="Z26" i="41" s="1"/>
  <c r="Y29" i="41" a="1"/>
  <c r="Y29" i="41" s="1"/>
  <c r="Z23" i="41" a="1"/>
  <c r="Z23" i="41" s="1"/>
  <c r="Z21" i="41" a="1"/>
  <c r="Z21" i="41" s="1"/>
  <c r="Z24" i="41" a="1"/>
  <c r="Z24" i="41" s="1"/>
  <c r="Y26" i="41" a="1"/>
  <c r="Y26" i="41" s="1"/>
  <c r="Y18" i="41" a="1"/>
  <c r="Y18" i="41" s="1"/>
  <c r="Y20" i="41" a="1"/>
  <c r="Y20" i="41" s="1"/>
  <c r="Z22" i="41" a="1"/>
  <c r="Z22" i="41" s="1"/>
  <c r="Y19" i="41" a="1"/>
  <c r="Y19" i="41" s="1"/>
  <c r="Z27" i="41" a="1"/>
  <c r="Z27" i="41" s="1"/>
  <c r="Y27" i="41" a="1"/>
  <c r="Y27" i="41" s="1"/>
  <c r="Y21" i="41" a="1"/>
  <c r="Y21" i="41" s="1"/>
  <c r="Z29" i="41" a="1"/>
  <c r="Z29" i="41" s="1"/>
  <c r="Z18" i="41" a="1"/>
  <c r="Z18" i="41" s="1"/>
  <c r="Z28" i="41" a="1"/>
  <c r="Z28" i="41" s="1"/>
  <c r="Y28" i="41" a="1"/>
  <c r="Y28" i="41" s="1"/>
  <c r="T15" i="55"/>
  <c r="Q15" i="55"/>
  <c r="P15" i="55"/>
  <c r="O15" i="55"/>
  <c r="N15" i="55"/>
  <c r="M15" i="55"/>
  <c r="L15" i="55"/>
  <c r="S15" i="55"/>
  <c r="G185" i="49"/>
  <c r="F185" i="49"/>
  <c r="C118" i="49"/>
  <c r="C118" i="55" s="1"/>
  <c r="T65" i="49"/>
  <c r="Q65" i="49"/>
  <c r="P65" i="49"/>
  <c r="O65" i="49"/>
  <c r="N65" i="49"/>
  <c r="M65" i="49"/>
  <c r="G185" i="48"/>
  <c r="F185" i="48"/>
  <c r="C118" i="48"/>
  <c r="T65" i="48"/>
  <c r="Q65" i="48"/>
  <c r="P65" i="48"/>
  <c r="O65" i="48"/>
  <c r="N65" i="48"/>
  <c r="M65" i="48"/>
  <c r="G185" i="47"/>
  <c r="F185" i="47"/>
  <c r="C118" i="47"/>
  <c r="T65" i="47"/>
  <c r="Q65" i="47"/>
  <c r="P65" i="47"/>
  <c r="O65" i="47"/>
  <c r="N65" i="47"/>
  <c r="M65" i="47"/>
  <c r="G185" i="46"/>
  <c r="F185" i="46"/>
  <c r="C118" i="46"/>
  <c r="T65" i="46"/>
  <c r="Q65" i="46"/>
  <c r="P65" i="46"/>
  <c r="O65" i="46"/>
  <c r="N65" i="46"/>
  <c r="M65" i="46"/>
  <c r="G185" i="45"/>
  <c r="F185" i="45"/>
  <c r="C118" i="45"/>
  <c r="T65" i="45"/>
  <c r="Q65" i="45"/>
  <c r="P65" i="45"/>
  <c r="O65" i="45"/>
  <c r="N65" i="45"/>
  <c r="M65" i="45"/>
  <c r="G185" i="44"/>
  <c r="F185" i="44"/>
  <c r="C118" i="44"/>
  <c r="T65" i="44"/>
  <c r="Q65" i="44"/>
  <c r="P65" i="44"/>
  <c r="O65" i="44"/>
  <c r="N65" i="44"/>
  <c r="M65" i="44"/>
  <c r="G185" i="43"/>
  <c r="F185" i="43"/>
  <c r="C118" i="43"/>
  <c r="T65" i="43"/>
  <c r="Q65" i="43"/>
  <c r="P65" i="43"/>
  <c r="O65" i="43"/>
  <c r="N65" i="43"/>
  <c r="M65" i="43"/>
  <c r="G185" i="42"/>
  <c r="F185" i="42"/>
  <c r="C118" i="42"/>
  <c r="T65" i="42"/>
  <c r="Q65" i="42"/>
  <c r="P65" i="42"/>
  <c r="O65" i="42"/>
  <c r="N65" i="42"/>
  <c r="M65" i="42"/>
  <c r="G185" i="41"/>
  <c r="F185" i="41"/>
  <c r="C118" i="41"/>
  <c r="T65" i="41"/>
  <c r="Q65" i="41"/>
  <c r="P65" i="41"/>
  <c r="O65" i="41"/>
  <c r="N65" i="41"/>
  <c r="M65" i="41"/>
  <c r="G185" i="40"/>
  <c r="F185" i="40"/>
  <c r="C118" i="40"/>
  <c r="T65" i="40"/>
  <c r="Q65" i="40"/>
  <c r="P65" i="40"/>
  <c r="O65" i="40"/>
  <c r="N65" i="40"/>
  <c r="M65" i="40"/>
  <c r="A26" i="55" l="1"/>
  <c r="Y26" i="49" a="1"/>
  <c r="Y26" i="49" s="1"/>
  <c r="K28" i="55"/>
  <c r="Z28" i="49" a="1"/>
  <c r="Z28" i="49" s="1"/>
  <c r="A29" i="55"/>
  <c r="Y29" i="49" a="1"/>
  <c r="Y29" i="49" s="1"/>
  <c r="Y51" i="42" a="1"/>
  <c r="Y51" i="42" s="1"/>
  <c r="A51" i="43"/>
  <c r="Y52" i="42" a="1"/>
  <c r="Y52" i="42" s="1"/>
  <c r="A52" i="43"/>
  <c r="K27" i="55"/>
  <c r="Z27" i="49" a="1"/>
  <c r="Z27" i="49" s="1"/>
  <c r="A27" i="55"/>
  <c r="Y27" i="49" a="1"/>
  <c r="Y27" i="49" s="1"/>
  <c r="K29" i="55"/>
  <c r="Z29" i="49" a="1"/>
  <c r="Z29" i="49" s="1"/>
  <c r="Z51" i="42" a="1"/>
  <c r="Z51" i="42" s="1"/>
  <c r="K51" i="43"/>
  <c r="Z52" i="42" a="1"/>
  <c r="Z52" i="42" s="1"/>
  <c r="K52" i="43"/>
  <c r="A28" i="55"/>
  <c r="Y28" i="49" a="1"/>
  <c r="Y28" i="49" s="1"/>
  <c r="K26" i="55"/>
  <c r="Z26" i="49" a="1"/>
  <c r="Z26" i="49" s="1"/>
  <c r="A50" i="43"/>
  <c r="K49" i="43"/>
  <c r="A49" i="43"/>
  <c r="K41" i="43"/>
  <c r="K41" i="44" s="1"/>
  <c r="Z41" i="44" s="1" a="1"/>
  <c r="Z41" i="44" s="1"/>
  <c r="Z41" i="42" a="1"/>
  <c r="Z41" i="42" s="1"/>
  <c r="A42" i="43"/>
  <c r="Y42" i="42" a="1"/>
  <c r="Y42" i="42" s="1"/>
  <c r="K46" i="43"/>
  <c r="Z46" i="42" a="1"/>
  <c r="Z46" i="42" s="1"/>
  <c r="A46" i="43"/>
  <c r="Y46" i="42" a="1"/>
  <c r="Y46" i="42" s="1"/>
  <c r="A40" i="43"/>
  <c r="Y40" i="42" a="1"/>
  <c r="Y40" i="42" s="1"/>
  <c r="A44" i="43"/>
  <c r="Y44" i="42" a="1"/>
  <c r="Y44" i="42" s="1"/>
  <c r="K42" i="43"/>
  <c r="Z42" i="42" a="1"/>
  <c r="Z42" i="42" s="1"/>
  <c r="K40" i="43"/>
  <c r="Z40" i="42" a="1"/>
  <c r="Z40" i="42" s="1"/>
  <c r="A41" i="43"/>
  <c r="A41" i="44" s="1"/>
  <c r="Y41" i="44" s="1" a="1"/>
  <c r="Y41" i="44" s="1"/>
  <c r="Y41" i="42" a="1"/>
  <c r="Y41" i="42" s="1"/>
  <c r="K50" i="43"/>
  <c r="K45" i="43"/>
  <c r="Z45" i="42" a="1"/>
  <c r="Z45" i="42" s="1"/>
  <c r="K48" i="43"/>
  <c r="K43" i="43"/>
  <c r="Z43" i="42" a="1"/>
  <c r="Z43" i="42" s="1"/>
  <c r="A48" i="43"/>
  <c r="A43" i="43"/>
  <c r="Y43" i="42" a="1"/>
  <c r="Y43" i="42" s="1"/>
  <c r="A45" i="43"/>
  <c r="Y45" i="42" a="1"/>
  <c r="Y45" i="42" s="1"/>
  <c r="A47" i="43"/>
  <c r="Y47" i="42" a="1"/>
  <c r="Y47" i="42" s="1"/>
  <c r="K44" i="43"/>
  <c r="Z44" i="42" a="1"/>
  <c r="Z44" i="42" s="1"/>
  <c r="K47" i="43"/>
  <c r="Z47" i="42" a="1"/>
  <c r="Z47" i="42" s="1"/>
  <c r="R15" i="55"/>
  <c r="Y21" i="42" a="1"/>
  <c r="Y21" i="42" s="1"/>
  <c r="Z22" i="42" a="1"/>
  <c r="Z22" i="42" s="1"/>
  <c r="Y17" i="42" a="1"/>
  <c r="Y17" i="42" s="1"/>
  <c r="Z28" i="42" a="1"/>
  <c r="Z28" i="42" s="1"/>
  <c r="Y27" i="42" a="1"/>
  <c r="Y27" i="42" s="1"/>
  <c r="Z21" i="42" a="1"/>
  <c r="Z21" i="42" s="1"/>
  <c r="Y16" i="42" a="1"/>
  <c r="Y16" i="42" s="1"/>
  <c r="Z16" i="42" a="1"/>
  <c r="Z16" i="42" s="1"/>
  <c r="Z18" i="42" a="1"/>
  <c r="Z18" i="42" s="1"/>
  <c r="Y18" i="42" a="1"/>
  <c r="Y18" i="42" s="1"/>
  <c r="Z23" i="42" a="1"/>
  <c r="Z23" i="42" s="1"/>
  <c r="Z26" i="42" a="1"/>
  <c r="Z26" i="42" s="1"/>
  <c r="Y25" i="42" a="1"/>
  <c r="Y25" i="42" s="1"/>
  <c r="Z19" i="42" a="1"/>
  <c r="Z19" i="42" s="1"/>
  <c r="Z20" i="42" a="1"/>
  <c r="Z20" i="42" s="1"/>
  <c r="Z29" i="42" a="1"/>
  <c r="Z29" i="42" s="1"/>
  <c r="Z27" i="42" a="1"/>
  <c r="Z27" i="42" s="1"/>
  <c r="Y20" i="42" a="1"/>
  <c r="Y20" i="42" s="1"/>
  <c r="Y26" i="42" a="1"/>
  <c r="Y26" i="42" s="1"/>
  <c r="Y29" i="42" a="1"/>
  <c r="Y29" i="42" s="1"/>
  <c r="Y22" i="42" a="1"/>
  <c r="Y22" i="42" s="1"/>
  <c r="Z17" i="42" a="1"/>
  <c r="Z17" i="42" s="1"/>
  <c r="Y23" i="42" a="1"/>
  <c r="Y23" i="42" s="1"/>
  <c r="Y28" i="42" a="1"/>
  <c r="Y28" i="42" s="1"/>
  <c r="Y19" i="42" a="1"/>
  <c r="Y19" i="42" s="1"/>
  <c r="Z24" i="42" a="1"/>
  <c r="Z24" i="42" s="1"/>
  <c r="Z25" i="42" a="1"/>
  <c r="Z25" i="42" s="1"/>
  <c r="Y24" i="42" a="1"/>
  <c r="Y24" i="42" s="1"/>
  <c r="Z42" i="43" l="1" a="1"/>
  <c r="Z42" i="43" s="1"/>
  <c r="K42" i="44"/>
  <c r="Z42" i="44" s="1" a="1"/>
  <c r="Z42" i="44" s="1"/>
  <c r="Z46" i="43" a="1"/>
  <c r="Z46" i="43" s="1"/>
  <c r="K46" i="44"/>
  <c r="Z46" i="44" s="1" a="1"/>
  <c r="Z46" i="44" s="1"/>
  <c r="Y51" i="43" a="1"/>
  <c r="Y51" i="43" s="1"/>
  <c r="A51" i="44"/>
  <c r="Z45" i="43" a="1"/>
  <c r="Z45" i="43" s="1"/>
  <c r="K45" i="44"/>
  <c r="Z45" i="44" s="1" a="1"/>
  <c r="Z45" i="44" s="1"/>
  <c r="Z50" i="43" a="1"/>
  <c r="Z50" i="43" s="1"/>
  <c r="K50" i="44"/>
  <c r="Z50" i="44" s="1" a="1"/>
  <c r="Z50" i="44" s="1"/>
  <c r="Z47" i="43" a="1"/>
  <c r="Z47" i="43" s="1"/>
  <c r="K47" i="44"/>
  <c r="Z47" i="44" s="1" a="1"/>
  <c r="Z47" i="44" s="1"/>
  <c r="Y43" i="43" a="1"/>
  <c r="Y43" i="43" s="1"/>
  <c r="A43" i="44"/>
  <c r="Y43" i="44" s="1" a="1"/>
  <c r="Y43" i="44" s="1"/>
  <c r="Y48" i="43" a="1"/>
  <c r="Y48" i="43" s="1"/>
  <c r="A48" i="44"/>
  <c r="Y48" i="44" s="1" a="1"/>
  <c r="Y48" i="44" s="1"/>
  <c r="Z52" i="43" a="1"/>
  <c r="Z52" i="43" s="1"/>
  <c r="K52" i="44"/>
  <c r="Z44" i="43" a="1"/>
  <c r="Z44" i="43" s="1"/>
  <c r="K44" i="44"/>
  <c r="Z44" i="44" s="1" a="1"/>
  <c r="Z44" i="44" s="1"/>
  <c r="Y49" i="43" a="1"/>
  <c r="Y49" i="43" s="1"/>
  <c r="A49" i="44"/>
  <c r="Y49" i="44" s="1" a="1"/>
  <c r="Y49" i="44" s="1"/>
  <c r="Y44" i="43" a="1"/>
  <c r="Y44" i="43" s="1"/>
  <c r="A44" i="44"/>
  <c r="Y44" i="44" s="1" a="1"/>
  <c r="Y44" i="44" s="1"/>
  <c r="Z43" i="43" a="1"/>
  <c r="Z43" i="43" s="1"/>
  <c r="K43" i="44"/>
  <c r="Z43" i="44" s="1" a="1"/>
  <c r="Z43" i="44" s="1"/>
  <c r="Y46" i="43" a="1"/>
  <c r="Y46" i="43" s="1"/>
  <c r="A46" i="44"/>
  <c r="Y46" i="44" s="1" a="1"/>
  <c r="Y46" i="44" s="1"/>
  <c r="Z49" i="43" a="1"/>
  <c r="Z49" i="43" s="1"/>
  <c r="K49" i="44"/>
  <c r="Z49" i="44" s="1" a="1"/>
  <c r="Z49" i="44" s="1"/>
  <c r="Z51" i="43" a="1"/>
  <c r="Z51" i="43" s="1"/>
  <c r="K51" i="44"/>
  <c r="Y52" i="43" a="1"/>
  <c r="Y52" i="43" s="1"/>
  <c r="A52" i="44"/>
  <c r="Y45" i="43" a="1"/>
  <c r="Y45" i="43" s="1"/>
  <c r="A45" i="44"/>
  <c r="Y45" i="44" s="1" a="1"/>
  <c r="Y45" i="44" s="1"/>
  <c r="Y42" i="43" a="1"/>
  <c r="Y42" i="43" s="1"/>
  <c r="A42" i="44"/>
  <c r="Y42" i="44" s="1" a="1"/>
  <c r="Y42" i="44" s="1"/>
  <c r="Y47" i="43" a="1"/>
  <c r="Y47" i="43" s="1"/>
  <c r="A47" i="44"/>
  <c r="Y47" i="44" s="1" a="1"/>
  <c r="Y47" i="44" s="1"/>
  <c r="Z48" i="43" a="1"/>
  <c r="Z48" i="43" s="1"/>
  <c r="K48" i="44"/>
  <c r="Z48" i="44" s="1" a="1"/>
  <c r="Z48" i="44" s="1"/>
  <c r="Y50" i="43" a="1"/>
  <c r="Y50" i="43" s="1"/>
  <c r="A50" i="44"/>
  <c r="Y50" i="44" s="1" a="1"/>
  <c r="Y50" i="44" s="1"/>
  <c r="A126" i="55"/>
  <c r="Y41" i="43" a="1"/>
  <c r="Y41" i="43" s="1"/>
  <c r="A40" i="44"/>
  <c r="Y40" i="44" s="1" a="1"/>
  <c r="Y40" i="44" s="1"/>
  <c r="Y40" i="43" a="1"/>
  <c r="Y40" i="43" s="1"/>
  <c r="Z41" i="43" a="1"/>
  <c r="Z41" i="43" s="1"/>
  <c r="K40" i="44"/>
  <c r="Z40" i="44" s="1" a="1"/>
  <c r="Z40" i="44" s="1"/>
  <c r="Z40" i="43" a="1"/>
  <c r="Z40" i="43" s="1"/>
  <c r="Y24" i="43" a="1"/>
  <c r="Y24" i="43" s="1"/>
  <c r="Z24" i="43" a="1"/>
  <c r="Z24" i="43" s="1"/>
  <c r="Y23" i="43" a="1"/>
  <c r="Y23" i="43" s="1"/>
  <c r="Y22" i="43" a="1"/>
  <c r="Y22" i="43" s="1"/>
  <c r="Y20" i="43" a="1"/>
  <c r="Y20" i="43" s="1"/>
  <c r="Z20" i="43" a="1"/>
  <c r="Z20" i="43" s="1"/>
  <c r="Z21" i="43" a="1"/>
  <c r="Z21" i="43" s="1"/>
  <c r="Z28" i="43" a="1"/>
  <c r="Z28" i="43" s="1"/>
  <c r="Z22" i="43" a="1"/>
  <c r="Z22" i="43" s="1"/>
  <c r="Z29" i="43" a="1"/>
  <c r="Z29" i="43" s="1"/>
  <c r="Y26" i="43" a="1"/>
  <c r="Y26" i="43" s="1"/>
  <c r="Z25" i="43" a="1"/>
  <c r="Z25" i="43" s="1"/>
  <c r="Z17" i="43" a="1"/>
  <c r="Z17" i="43" s="1"/>
  <c r="Z27" i="43" a="1"/>
  <c r="Z27" i="43" s="1"/>
  <c r="Z19" i="43" a="1"/>
  <c r="Z19" i="43" s="1"/>
  <c r="Z23" i="43" a="1"/>
  <c r="Z23" i="43" s="1"/>
  <c r="Z16" i="43" a="1"/>
  <c r="Z16" i="43" s="1"/>
  <c r="Y21" i="43" a="1"/>
  <c r="Y21" i="43" s="1"/>
  <c r="Y28" i="43" a="1"/>
  <c r="Y28" i="43" s="1"/>
  <c r="Z26" i="43" a="1"/>
  <c r="Z26" i="43" s="1"/>
  <c r="Y19" i="43" a="1"/>
  <c r="Y19" i="43" s="1"/>
  <c r="Y29" i="43" a="1"/>
  <c r="Y29" i="43" s="1"/>
  <c r="Y25" i="43" a="1"/>
  <c r="Y25" i="43" s="1"/>
  <c r="Y18" i="43" a="1"/>
  <c r="Y18" i="43" s="1"/>
  <c r="Z18" i="43" a="1"/>
  <c r="Z18" i="43" s="1"/>
  <c r="Y16" i="43" a="1"/>
  <c r="Y16" i="43" s="1"/>
  <c r="Y27" i="43" a="1"/>
  <c r="Y27" i="43" s="1"/>
  <c r="Y17" i="43" a="1"/>
  <c r="Y17" i="43" s="1"/>
  <c r="R65" i="55"/>
  <c r="Z65" i="28"/>
  <c r="Y65" i="28"/>
  <c r="Z51" i="44" l="1" a="1"/>
  <c r="Z51" i="44" s="1"/>
  <c r="K51" i="45"/>
  <c r="Y51" i="44" a="1"/>
  <c r="Y51" i="44" s="1"/>
  <c r="A51" i="45"/>
  <c r="Y52" i="44" a="1"/>
  <c r="Y52" i="44" s="1"/>
  <c r="A52" i="45"/>
  <c r="Z52" i="44" a="1"/>
  <c r="Z52" i="44" s="1"/>
  <c r="K52" i="45"/>
  <c r="K42" i="45"/>
  <c r="Z42" i="45" s="1" a="1"/>
  <c r="Z42" i="45" s="1"/>
  <c r="K43" i="45"/>
  <c r="Z43" i="45" s="1" a="1"/>
  <c r="Z43" i="45" s="1"/>
  <c r="K41" i="45"/>
  <c r="Z41" i="45" s="1" a="1"/>
  <c r="Z41" i="45" s="1"/>
  <c r="A40" i="45"/>
  <c r="Y40" i="45" s="1" a="1"/>
  <c r="Y40" i="45" s="1"/>
  <c r="K47" i="45"/>
  <c r="Z47" i="45" s="1" a="1"/>
  <c r="Z47" i="45" s="1"/>
  <c r="A50" i="45"/>
  <c r="Y50" i="45" s="1" a="1"/>
  <c r="Y50" i="45" s="1"/>
  <c r="A44" i="45"/>
  <c r="Y44" i="45" s="1" a="1"/>
  <c r="Y44" i="45" s="1"/>
  <c r="A43" i="45"/>
  <c r="Y43" i="45" s="1" a="1"/>
  <c r="Y43" i="45" s="1"/>
  <c r="A47" i="45"/>
  <c r="Y47" i="45" s="1" a="1"/>
  <c r="Y47" i="45" s="1"/>
  <c r="A48" i="45"/>
  <c r="Y48" i="45" s="1" a="1"/>
  <c r="Y48" i="45" s="1"/>
  <c r="K46" i="45"/>
  <c r="Z46" i="45" s="1" a="1"/>
  <c r="Z46" i="45" s="1"/>
  <c r="K40" i="45"/>
  <c r="Z40" i="45" s="1" a="1"/>
  <c r="Z40" i="45" s="1"/>
  <c r="K44" i="45"/>
  <c r="Z44" i="45" s="1" a="1"/>
  <c r="Z44" i="45" s="1"/>
  <c r="A49" i="45"/>
  <c r="Y49" i="45" s="1" a="1"/>
  <c r="Y49" i="45" s="1"/>
  <c r="K45" i="45"/>
  <c r="Z45" i="45" s="1" a="1"/>
  <c r="Z45" i="45" s="1"/>
  <c r="A41" i="45"/>
  <c r="Y41" i="45" s="1" a="1"/>
  <c r="Y41" i="45" s="1"/>
  <c r="A46" i="45"/>
  <c r="Y46" i="45" s="1" a="1"/>
  <c r="Y46" i="45" s="1"/>
  <c r="K49" i="45"/>
  <c r="Z49" i="45" s="1" a="1"/>
  <c r="Z49" i="45" s="1"/>
  <c r="K50" i="45"/>
  <c r="Z50" i="45" s="1" a="1"/>
  <c r="Z50" i="45" s="1"/>
  <c r="K48" i="45"/>
  <c r="Z48" i="45" s="1" a="1"/>
  <c r="Z48" i="45" s="1"/>
  <c r="A42" i="45"/>
  <c r="Y42" i="45" s="1" a="1"/>
  <c r="Y42" i="45" s="1"/>
  <c r="A45" i="45"/>
  <c r="Y45" i="45" s="1" a="1"/>
  <c r="Y45" i="45" s="1"/>
  <c r="Y27" i="44" a="1"/>
  <c r="Y27" i="44" s="1"/>
  <c r="Y25" i="44" a="1"/>
  <c r="Y25" i="44" s="1"/>
  <c r="Z22" i="44" a="1"/>
  <c r="Z22" i="44" s="1"/>
  <c r="Z24" i="44" a="1"/>
  <c r="Z24" i="44" s="1"/>
  <c r="Y21" i="44" a="1"/>
  <c r="Y21" i="44" s="1"/>
  <c r="Z27" i="44" a="1"/>
  <c r="Z27" i="44" s="1"/>
  <c r="Y26" i="44" a="1"/>
  <c r="Y26" i="44" s="1"/>
  <c r="Y20" i="44" a="1"/>
  <c r="Y20" i="44" s="1"/>
  <c r="Y16" i="44" a="1"/>
  <c r="Y16" i="44" s="1"/>
  <c r="Z23" i="44" a="1"/>
  <c r="Z23" i="44" s="1"/>
  <c r="Z25" i="44" a="1"/>
  <c r="Z25" i="44" s="1"/>
  <c r="Z28" i="44" a="1"/>
  <c r="Z28" i="44" s="1"/>
  <c r="Y22" i="44" a="1"/>
  <c r="Y22" i="44" s="1"/>
  <c r="Z18" i="44" a="1"/>
  <c r="Z18" i="44" s="1"/>
  <c r="Y19" i="44" a="1"/>
  <c r="Y19" i="44" s="1"/>
  <c r="Z26" i="44" a="1"/>
  <c r="Z26" i="44" s="1"/>
  <c r="Z19" i="44" a="1"/>
  <c r="Z19" i="44" s="1"/>
  <c r="Z17" i="44" a="1"/>
  <c r="Z17" i="44" s="1"/>
  <c r="Z21" i="44" a="1"/>
  <c r="Z21" i="44" s="1"/>
  <c r="Z20" i="44" a="1"/>
  <c r="Z20" i="44" s="1"/>
  <c r="Y23" i="44" a="1"/>
  <c r="Y23" i="44" s="1"/>
  <c r="Y17" i="44" a="1"/>
  <c r="Y17" i="44" s="1"/>
  <c r="Y18" i="44" a="1"/>
  <c r="Y18" i="44" s="1"/>
  <c r="Y29" i="44" a="1"/>
  <c r="Y29" i="44" s="1"/>
  <c r="Y28" i="44" a="1"/>
  <c r="Y28" i="44" s="1"/>
  <c r="Z16" i="44" a="1"/>
  <c r="Z16" i="44" s="1"/>
  <c r="Z29" i="44" a="1"/>
  <c r="Z29" i="44" s="1"/>
  <c r="Y24" i="44" a="1"/>
  <c r="Y24" i="44" s="1"/>
  <c r="B66" i="28"/>
  <c r="T65" i="55"/>
  <c r="Q65" i="55"/>
  <c r="P65" i="55"/>
  <c r="O65" i="55"/>
  <c r="N65" i="55"/>
  <c r="M65" i="55"/>
  <c r="L65" i="55"/>
  <c r="L65" i="28"/>
  <c r="Z52" i="45" l="1" a="1"/>
  <c r="Z52" i="45" s="1"/>
  <c r="K52" i="46"/>
  <c r="Y52" i="45" a="1"/>
  <c r="Y52" i="45" s="1"/>
  <c r="A52" i="46"/>
  <c r="Y51" i="45" a="1"/>
  <c r="Y51" i="45" s="1"/>
  <c r="A51" i="46"/>
  <c r="Z51" i="45" a="1"/>
  <c r="Z51" i="45" s="1"/>
  <c r="K51" i="46"/>
  <c r="K48" i="46"/>
  <c r="Z48" i="46" s="1" a="1"/>
  <c r="Z48" i="46" s="1"/>
  <c r="A46" i="46"/>
  <c r="Y46" i="46" s="1" a="1"/>
  <c r="Y46" i="46" s="1"/>
  <c r="K44" i="46"/>
  <c r="Z44" i="46" s="1" a="1"/>
  <c r="Z44" i="46" s="1"/>
  <c r="A43" i="46"/>
  <c r="Y43" i="46" s="1" a="1"/>
  <c r="Y43" i="46" s="1"/>
  <c r="A50" i="46"/>
  <c r="Y50" i="46" s="1" a="1"/>
  <c r="Y50" i="46" s="1"/>
  <c r="K43" i="46"/>
  <c r="Z43" i="46" s="1" a="1"/>
  <c r="Z43" i="46" s="1"/>
  <c r="K50" i="46"/>
  <c r="Z50" i="46" s="1" a="1"/>
  <c r="Z50" i="46" s="1"/>
  <c r="A41" i="46"/>
  <c r="Y41" i="46" s="1" a="1"/>
  <c r="Y41" i="46" s="1"/>
  <c r="K40" i="46"/>
  <c r="Z40" i="46" s="1" a="1"/>
  <c r="Z40" i="46" s="1"/>
  <c r="A48" i="46"/>
  <c r="Y48" i="46" s="1" a="1"/>
  <c r="Y48" i="46" s="1"/>
  <c r="K47" i="46"/>
  <c r="Z47" i="46" s="1" a="1"/>
  <c r="Z47" i="46" s="1"/>
  <c r="A45" i="46"/>
  <c r="Y45" i="46" s="1" a="1"/>
  <c r="Y45" i="46" s="1"/>
  <c r="K49" i="46"/>
  <c r="Z49" i="46" s="1" a="1"/>
  <c r="Z49" i="46" s="1"/>
  <c r="K45" i="46"/>
  <c r="Z45" i="46" s="1" a="1"/>
  <c r="Z45" i="46" s="1"/>
  <c r="K46" i="46"/>
  <c r="Z46" i="46" s="1" a="1"/>
  <c r="Z46" i="46" s="1"/>
  <c r="A44" i="46"/>
  <c r="Y44" i="46" s="1" a="1"/>
  <c r="Y44" i="46" s="1"/>
  <c r="A40" i="46"/>
  <c r="Y40" i="46" s="1" a="1"/>
  <c r="Y40" i="46" s="1"/>
  <c r="A42" i="46"/>
  <c r="Y42" i="46" s="1" a="1"/>
  <c r="Y42" i="46" s="1"/>
  <c r="A49" i="46"/>
  <c r="Y49" i="46" s="1" a="1"/>
  <c r="Y49" i="46" s="1"/>
  <c r="A47" i="46"/>
  <c r="Y47" i="46" s="1" a="1"/>
  <c r="Y47" i="46" s="1"/>
  <c r="K41" i="46"/>
  <c r="Z41" i="46" s="1" a="1"/>
  <c r="Z41" i="46" s="1"/>
  <c r="K42" i="46"/>
  <c r="Z42" i="46" s="1" a="1"/>
  <c r="Z42" i="46" s="1"/>
  <c r="Y28" i="45" a="1"/>
  <c r="Y28" i="45" s="1"/>
  <c r="Y17" i="45" a="1"/>
  <c r="Y17" i="45" s="1"/>
  <c r="Z20" i="45" a="1"/>
  <c r="Z20" i="45" s="1"/>
  <c r="Z17" i="45" a="1"/>
  <c r="Z17" i="45" s="1"/>
  <c r="Y19" i="45" a="1"/>
  <c r="Y19" i="45" s="1"/>
  <c r="Z28" i="45" a="1"/>
  <c r="Z28" i="45" s="1"/>
  <c r="Z23" i="45" a="1"/>
  <c r="Z23" i="45" s="1"/>
  <c r="Y26" i="45" a="1"/>
  <c r="Y26" i="45" s="1"/>
  <c r="Z24" i="45" a="1"/>
  <c r="Z24" i="45" s="1"/>
  <c r="Z21" i="45" a="1"/>
  <c r="Z21" i="45" s="1"/>
  <c r="Z19" i="45" a="1"/>
  <c r="Z19" i="45" s="1"/>
  <c r="Y16" i="45" a="1"/>
  <c r="Y16" i="45" s="1"/>
  <c r="Z27" i="45" a="1"/>
  <c r="Z27" i="45" s="1"/>
  <c r="Y24" i="45" a="1"/>
  <c r="Y24" i="45" s="1"/>
  <c r="Y29" i="45" a="1"/>
  <c r="Y29" i="45" s="1"/>
  <c r="Z18" i="45" a="1"/>
  <c r="Z18" i="45" s="1"/>
  <c r="Y22" i="45" a="1"/>
  <c r="Y22" i="45" s="1"/>
  <c r="Z25" i="45" a="1"/>
  <c r="Z25" i="45" s="1"/>
  <c r="Y21" i="45" a="1"/>
  <c r="Y21" i="45" s="1"/>
  <c r="Z22" i="45" a="1"/>
  <c r="Z22" i="45" s="1"/>
  <c r="Y25" i="45" a="1"/>
  <c r="Y25" i="45" s="1"/>
  <c r="Z29" i="45" a="1"/>
  <c r="Z29" i="45" s="1"/>
  <c r="Z16" i="45" a="1"/>
  <c r="Z16" i="45" s="1"/>
  <c r="Y18" i="45" a="1"/>
  <c r="Y18" i="45" s="1"/>
  <c r="Y23" i="45" a="1"/>
  <c r="Y23" i="45" s="1"/>
  <c r="Z26" i="45" a="1"/>
  <c r="Z26" i="45" s="1"/>
  <c r="Y20" i="45" a="1"/>
  <c r="Y20" i="45" s="1"/>
  <c r="Y27" i="45" a="1"/>
  <c r="Y27" i="45" s="1"/>
  <c r="C126" i="55"/>
  <c r="Z51" i="46" l="1" a="1"/>
  <c r="Z51" i="46" s="1"/>
  <c r="K51" i="47"/>
  <c r="Y51" i="46" a="1"/>
  <c r="Y51" i="46" s="1"/>
  <c r="A51" i="47"/>
  <c r="Y52" i="46" a="1"/>
  <c r="Y52" i="46" s="1"/>
  <c r="A52" i="47"/>
  <c r="Z52" i="46" a="1"/>
  <c r="Z52" i="46" s="1"/>
  <c r="K52" i="47"/>
  <c r="A44" i="47"/>
  <c r="Y44" i="47" s="1" a="1"/>
  <c r="Y44" i="47" s="1"/>
  <c r="K49" i="47"/>
  <c r="Z49" i="47" s="1" a="1"/>
  <c r="Z49" i="47" s="1"/>
  <c r="K50" i="47"/>
  <c r="Z50" i="47" s="1" a="1"/>
  <c r="Z50" i="47" s="1"/>
  <c r="A47" i="47"/>
  <c r="Y47" i="47" s="1" a="1"/>
  <c r="Y47" i="47" s="1"/>
  <c r="A42" i="47"/>
  <c r="Y42" i="47" s="1" a="1"/>
  <c r="Y42" i="47" s="1"/>
  <c r="A45" i="47"/>
  <c r="Y45" i="47" s="1" a="1"/>
  <c r="Y45" i="47" s="1"/>
  <c r="A48" i="47"/>
  <c r="Y48" i="47" s="1" a="1"/>
  <c r="Y48" i="47" s="1"/>
  <c r="K43" i="47"/>
  <c r="Z43" i="47" s="1" a="1"/>
  <c r="Z43" i="47" s="1"/>
  <c r="K44" i="47"/>
  <c r="Z44" i="47" s="1" a="1"/>
  <c r="Z44" i="47" s="1"/>
  <c r="K42" i="47"/>
  <c r="Z42" i="47" s="1" a="1"/>
  <c r="Z42" i="47" s="1"/>
  <c r="K46" i="47"/>
  <c r="Z46" i="47" s="1" a="1"/>
  <c r="Z46" i="47" s="1"/>
  <c r="K40" i="47"/>
  <c r="Z40" i="47" s="1" a="1"/>
  <c r="Z40" i="47" s="1"/>
  <c r="A50" i="47"/>
  <c r="Y50" i="47" s="1" a="1"/>
  <c r="Y50" i="47" s="1"/>
  <c r="A46" i="47"/>
  <c r="Y46" i="47" s="1" a="1"/>
  <c r="Y46" i="47" s="1"/>
  <c r="K41" i="47"/>
  <c r="Z41" i="47" s="1" a="1"/>
  <c r="Z41" i="47" s="1"/>
  <c r="A49" i="47"/>
  <c r="Y49" i="47" s="1" a="1"/>
  <c r="Y49" i="47" s="1"/>
  <c r="A40" i="47"/>
  <c r="Y40" i="47" s="1" a="1"/>
  <c r="Y40" i="47" s="1"/>
  <c r="K45" i="47"/>
  <c r="Z45" i="47" s="1" a="1"/>
  <c r="Z45" i="47" s="1"/>
  <c r="K47" i="47"/>
  <c r="Z47" i="47" s="1" a="1"/>
  <c r="Z47" i="47" s="1"/>
  <c r="A41" i="47"/>
  <c r="Y41" i="47" s="1" a="1"/>
  <c r="Y41" i="47" s="1"/>
  <c r="A43" i="47"/>
  <c r="Y43" i="47" s="1" a="1"/>
  <c r="Y43" i="47" s="1"/>
  <c r="K48" i="47"/>
  <c r="Z48" i="47" s="1" a="1"/>
  <c r="Z48" i="47" s="1"/>
  <c r="Y23" i="46" a="1"/>
  <c r="Y23" i="46" s="1"/>
  <c r="Z18" i="46" a="1"/>
  <c r="Z18" i="46" s="1"/>
  <c r="Z19" i="46" a="1"/>
  <c r="Z19" i="46" s="1"/>
  <c r="Y17" i="46" a="1"/>
  <c r="Y17" i="46" s="1"/>
  <c r="Y20" i="46" a="1"/>
  <c r="Y20" i="46" s="1"/>
  <c r="Y18" i="46" a="1"/>
  <c r="Y18" i="46" s="1"/>
  <c r="Y25" i="46" a="1"/>
  <c r="Y25" i="46" s="1"/>
  <c r="Z21" i="46" a="1"/>
  <c r="Z21" i="46" s="1"/>
  <c r="Y19" i="46" a="1"/>
  <c r="Y19" i="46" s="1"/>
  <c r="A127" i="55"/>
  <c r="Z16" i="46" a="1"/>
  <c r="Z16" i="46" s="1"/>
  <c r="Z22" i="46" a="1"/>
  <c r="Z22" i="46" s="1"/>
  <c r="Z25" i="46" a="1"/>
  <c r="Z25" i="46" s="1"/>
  <c r="Z23" i="46" a="1"/>
  <c r="Z23" i="46" s="1"/>
  <c r="Z17" i="46" a="1"/>
  <c r="Z17" i="46" s="1"/>
  <c r="Y21" i="46" a="1"/>
  <c r="Y21" i="46" s="1"/>
  <c r="Y22" i="46" a="1"/>
  <c r="Y22" i="46" s="1"/>
  <c r="Y24" i="46" a="1"/>
  <c r="Y24" i="46" s="1"/>
  <c r="Y16" i="46" a="1"/>
  <c r="Y16" i="46" s="1"/>
  <c r="Z24" i="46" a="1"/>
  <c r="Z24" i="46" s="1"/>
  <c r="Z20" i="46" a="1"/>
  <c r="Z20" i="46" s="1"/>
  <c r="Z52" i="47" l="1" a="1"/>
  <c r="Z52" i="47" s="1"/>
  <c r="K52" i="48"/>
  <c r="Y52" i="47" a="1"/>
  <c r="Y52" i="47" s="1"/>
  <c r="A52" i="48"/>
  <c r="Y51" i="47" a="1"/>
  <c r="Y51" i="47" s="1"/>
  <c r="A51" i="48"/>
  <c r="Z51" i="47" a="1"/>
  <c r="Z51" i="47" s="1"/>
  <c r="K51" i="48"/>
  <c r="K49" i="48"/>
  <c r="Z49" i="48" s="1" a="1"/>
  <c r="Z49" i="48" s="1"/>
  <c r="K40" i="48"/>
  <c r="Z40" i="48" s="1" a="1"/>
  <c r="Z40" i="48" s="1"/>
  <c r="A41" i="48"/>
  <c r="Y41" i="48" s="1" a="1"/>
  <c r="Y41" i="48" s="1"/>
  <c r="K47" i="48"/>
  <c r="Z47" i="48" s="1" a="1"/>
  <c r="Z47" i="48" s="1"/>
  <c r="K41" i="48"/>
  <c r="Z41" i="48" s="1" a="1"/>
  <c r="Z41" i="48" s="1"/>
  <c r="K42" i="48"/>
  <c r="Z42" i="48" s="1" a="1"/>
  <c r="Z42" i="48" s="1"/>
  <c r="A45" i="48"/>
  <c r="Y45" i="48" s="1" a="1"/>
  <c r="Y45" i="48" s="1"/>
  <c r="A44" i="48"/>
  <c r="Y44" i="48" s="1" a="1"/>
  <c r="Y44" i="48" s="1"/>
  <c r="A48" i="48"/>
  <c r="Y48" i="48" s="1" a="1"/>
  <c r="Y48" i="48" s="1"/>
  <c r="A47" i="48"/>
  <c r="Y47" i="48" s="1" a="1"/>
  <c r="Y47" i="48" s="1"/>
  <c r="K48" i="48"/>
  <c r="Z48" i="48" s="1" a="1"/>
  <c r="Z48" i="48" s="1"/>
  <c r="K45" i="48"/>
  <c r="Z45" i="48" s="1" a="1"/>
  <c r="Z45" i="48" s="1"/>
  <c r="A46" i="48"/>
  <c r="Y46" i="48" s="1" a="1"/>
  <c r="Y46" i="48" s="1"/>
  <c r="K46" i="48"/>
  <c r="Z46" i="48" s="1" a="1"/>
  <c r="Z46" i="48" s="1"/>
  <c r="K44" i="48"/>
  <c r="Z44" i="48" s="1" a="1"/>
  <c r="Z44" i="48" s="1"/>
  <c r="K50" i="48"/>
  <c r="Z50" i="48" s="1" a="1"/>
  <c r="Z50" i="48" s="1"/>
  <c r="A49" i="48"/>
  <c r="Y49" i="48" s="1" a="1"/>
  <c r="Y49" i="48" s="1"/>
  <c r="A43" i="48"/>
  <c r="Y43" i="48" s="1" a="1"/>
  <c r="Y43" i="48" s="1"/>
  <c r="A40" i="48"/>
  <c r="Y40" i="48" s="1" a="1"/>
  <c r="Y40" i="48" s="1"/>
  <c r="A50" i="48"/>
  <c r="Y50" i="48" s="1" a="1"/>
  <c r="Y50" i="48" s="1"/>
  <c r="K43" i="48"/>
  <c r="Z43" i="48" s="1" a="1"/>
  <c r="Z43" i="48" s="1"/>
  <c r="A42" i="48"/>
  <c r="Y42" i="48" s="1" a="1"/>
  <c r="Y42" i="48" s="1"/>
  <c r="C125" i="49"/>
  <c r="C125" i="55" s="1"/>
  <c r="Z22" i="47" a="1"/>
  <c r="Z22" i="47" s="1"/>
  <c r="Y16" i="47" a="1"/>
  <c r="Y16" i="47" s="1"/>
  <c r="Y23" i="47" a="1"/>
  <c r="Y23" i="47" s="1"/>
  <c r="Z16" i="47" a="1"/>
  <c r="Z16" i="47" s="1"/>
  <c r="Y18" i="47" a="1"/>
  <c r="Y18" i="47" s="1"/>
  <c r="Y17" i="47" a="1"/>
  <c r="Y17" i="47" s="1"/>
  <c r="Z19" i="47" a="1"/>
  <c r="Z19" i="47" s="1"/>
  <c r="Z18" i="47" a="1"/>
  <c r="Z18" i="47" s="1"/>
  <c r="Y21" i="47" a="1"/>
  <c r="Y21" i="47" s="1"/>
  <c r="Z23" i="47" a="1"/>
  <c r="Z23" i="47" s="1"/>
  <c r="Z21" i="47" a="1"/>
  <c r="Z21" i="47" s="1"/>
  <c r="A125" i="49"/>
  <c r="A125" i="55" s="1"/>
  <c r="Z20" i="47" a="1"/>
  <c r="Z20" i="47" s="1"/>
  <c r="Y22" i="47" a="1"/>
  <c r="Y22" i="47" s="1"/>
  <c r="Z17" i="47" a="1"/>
  <c r="Z17" i="47" s="1"/>
  <c r="Y19" i="47" a="1"/>
  <c r="Y19" i="47" s="1"/>
  <c r="Y20" i="47" a="1"/>
  <c r="Y20" i="47" s="1"/>
  <c r="L16" i="40"/>
  <c r="R16" i="40" s="1"/>
  <c r="L16" i="41" s="1"/>
  <c r="R16" i="41" s="1"/>
  <c r="L16" i="42" s="1"/>
  <c r="R16" i="42" s="1"/>
  <c r="L16" i="43" s="1"/>
  <c r="R16" i="43" s="1"/>
  <c r="L16" i="44" s="1"/>
  <c r="R16" i="44" s="1"/>
  <c r="L16" i="45" s="1"/>
  <c r="R16" i="45" s="1"/>
  <c r="L16" i="46" s="1"/>
  <c r="R16" i="46" s="1"/>
  <c r="L16" i="47" s="1"/>
  <c r="R16" i="47" s="1"/>
  <c r="L16" i="48" s="1"/>
  <c r="R16" i="48" s="1"/>
  <c r="L16" i="49" s="1"/>
  <c r="R16" i="49" s="1"/>
  <c r="L24" i="40"/>
  <c r="R24" i="40" s="1"/>
  <c r="L24" i="41" s="1"/>
  <c r="R24" i="41" s="1"/>
  <c r="L24" i="42" s="1"/>
  <c r="R24" i="42" s="1"/>
  <c r="L24" i="43" s="1"/>
  <c r="R24" i="43" s="1"/>
  <c r="L24" i="44" s="1"/>
  <c r="R24" i="44" s="1"/>
  <c r="L24" i="45" s="1"/>
  <c r="R24" i="45" s="1"/>
  <c r="L24" i="46" s="1"/>
  <c r="R24" i="46" s="1"/>
  <c r="L24" i="47" s="1"/>
  <c r="R24" i="47" s="1"/>
  <c r="L24" i="48" s="1"/>
  <c r="R24" i="48" s="1"/>
  <c r="L24" i="49" s="1"/>
  <c r="R24" i="49" s="1"/>
  <c r="L42" i="40"/>
  <c r="R42" i="40" s="1"/>
  <c r="L42" i="41" s="1"/>
  <c r="R42" i="41" s="1"/>
  <c r="L42" i="42" s="1"/>
  <c r="R42" i="42" s="1"/>
  <c r="L42" i="43" s="1"/>
  <c r="R42" i="43" s="1"/>
  <c r="L42" i="44" s="1"/>
  <c r="R42" i="44" s="1"/>
  <c r="L42" i="45" s="1"/>
  <c r="R42" i="45" s="1"/>
  <c r="L42" i="46" s="1"/>
  <c r="R42" i="46" s="1"/>
  <c r="L42" i="47" s="1"/>
  <c r="R42" i="47" s="1"/>
  <c r="L42" i="48" s="1"/>
  <c r="R42" i="48" s="1"/>
  <c r="L42" i="49" s="1"/>
  <c r="R42" i="49" s="1"/>
  <c r="L21" i="40"/>
  <c r="R21" i="40" s="1"/>
  <c r="L21" i="41" s="1"/>
  <c r="R21" i="41" s="1"/>
  <c r="L21" i="42" s="1"/>
  <c r="R21" i="42" s="1"/>
  <c r="L21" i="43" s="1"/>
  <c r="R21" i="43" s="1"/>
  <c r="L21" i="44" s="1"/>
  <c r="R21" i="44" s="1"/>
  <c r="L21" i="45" s="1"/>
  <c r="R21" i="45" s="1"/>
  <c r="L21" i="46" s="1"/>
  <c r="R21" i="46" s="1"/>
  <c r="L21" i="47" s="1"/>
  <c r="R21" i="47" s="1"/>
  <c r="L21" i="48" s="1"/>
  <c r="R21" i="48" s="1"/>
  <c r="L21" i="49" s="1"/>
  <c r="R21" i="49" s="1"/>
  <c r="L47" i="40"/>
  <c r="R47" i="40" s="1"/>
  <c r="L47" i="41" s="1"/>
  <c r="R47" i="41" s="1"/>
  <c r="L47" i="42" s="1"/>
  <c r="R47" i="42" s="1"/>
  <c r="L47" i="43" s="1"/>
  <c r="R47" i="43" s="1"/>
  <c r="L47" i="44" s="1"/>
  <c r="R47" i="44" s="1"/>
  <c r="L47" i="45" s="1"/>
  <c r="R47" i="45" s="1"/>
  <c r="L47" i="46" s="1"/>
  <c r="R47" i="46" s="1"/>
  <c r="L47" i="47" s="1"/>
  <c r="R47" i="47" s="1"/>
  <c r="L47" i="48" s="1"/>
  <c r="R47" i="48" s="1"/>
  <c r="L47" i="49" s="1"/>
  <c r="R47" i="49" s="1"/>
  <c r="L40" i="40"/>
  <c r="R40" i="40" s="1"/>
  <c r="L40" i="41" s="1"/>
  <c r="R40" i="41" s="1"/>
  <c r="L40" i="42" s="1"/>
  <c r="R40" i="42" s="1"/>
  <c r="L40" i="43" s="1"/>
  <c r="R40" i="43" s="1"/>
  <c r="L40" i="44" s="1"/>
  <c r="R40" i="44" s="1"/>
  <c r="L40" i="45" s="1"/>
  <c r="R40" i="45" s="1"/>
  <c r="L40" i="46" s="1"/>
  <c r="R40" i="46" s="1"/>
  <c r="L40" i="47" s="1"/>
  <c r="R40" i="47" s="1"/>
  <c r="L40" i="48" s="1"/>
  <c r="R40" i="48" s="1"/>
  <c r="L40" i="49" s="1"/>
  <c r="R40" i="49" s="1"/>
  <c r="L17" i="40"/>
  <c r="R17" i="40" s="1"/>
  <c r="L17" i="41" s="1"/>
  <c r="R17" i="41" s="1"/>
  <c r="L17" i="42" s="1"/>
  <c r="R17" i="42" s="1"/>
  <c r="L17" i="43" s="1"/>
  <c r="R17" i="43" s="1"/>
  <c r="L17" i="44" s="1"/>
  <c r="R17" i="44" s="1"/>
  <c r="L17" i="45" s="1"/>
  <c r="R17" i="45" s="1"/>
  <c r="L17" i="46" s="1"/>
  <c r="R17" i="46" s="1"/>
  <c r="L17" i="47" s="1"/>
  <c r="R17" i="47" s="1"/>
  <c r="L17" i="48" s="1"/>
  <c r="R17" i="48" s="1"/>
  <c r="L17" i="49" s="1"/>
  <c r="R17" i="49" s="1"/>
  <c r="L29" i="40"/>
  <c r="R29" i="40" s="1"/>
  <c r="L29" i="41" s="1"/>
  <c r="R29" i="41" s="1"/>
  <c r="L29" i="42" s="1"/>
  <c r="R29" i="42" s="1"/>
  <c r="L29" i="43" s="1"/>
  <c r="R29" i="43" s="1"/>
  <c r="L29" i="44" s="1"/>
  <c r="R29" i="44" s="1"/>
  <c r="L29" i="45" s="1"/>
  <c r="R29" i="45" s="1"/>
  <c r="L29" i="46" s="1"/>
  <c r="R29" i="46" s="1"/>
  <c r="L29" i="47" s="1"/>
  <c r="R29" i="47" s="1"/>
  <c r="L29" i="48" s="1"/>
  <c r="R29" i="48" s="1"/>
  <c r="L29" i="49" s="1"/>
  <c r="R29" i="49" s="1"/>
  <c r="L41" i="40"/>
  <c r="R41" i="40" s="1"/>
  <c r="L41" i="41" s="1"/>
  <c r="R41" i="41" s="1"/>
  <c r="L41" i="42" s="1"/>
  <c r="R41" i="42" s="1"/>
  <c r="L41" i="43" s="1"/>
  <c r="R41" i="43" s="1"/>
  <c r="L41" i="44" s="1"/>
  <c r="R41" i="44" s="1"/>
  <c r="L41" i="45" s="1"/>
  <c r="R41" i="45" s="1"/>
  <c r="L41" i="46" s="1"/>
  <c r="R41" i="46" s="1"/>
  <c r="L41" i="47" s="1"/>
  <c r="R41" i="47" s="1"/>
  <c r="L41" i="48" s="1"/>
  <c r="R41" i="48" s="1"/>
  <c r="L41" i="49" s="1"/>
  <c r="R41" i="49" s="1"/>
  <c r="L43" i="40"/>
  <c r="R43" i="40" s="1"/>
  <c r="L43" i="41" s="1"/>
  <c r="R43" i="41" s="1"/>
  <c r="L43" i="42" s="1"/>
  <c r="R43" i="42" s="1"/>
  <c r="L43" i="43" s="1"/>
  <c r="R43" i="43" s="1"/>
  <c r="L43" i="44" s="1"/>
  <c r="R43" i="44" s="1"/>
  <c r="L43" i="45" s="1"/>
  <c r="R43" i="45" s="1"/>
  <c r="L43" i="46" s="1"/>
  <c r="R43" i="46" s="1"/>
  <c r="L43" i="47" s="1"/>
  <c r="R43" i="47" s="1"/>
  <c r="L43" i="48" s="1"/>
  <c r="R43" i="48" s="1"/>
  <c r="L43" i="49" s="1"/>
  <c r="R43" i="49" s="1"/>
  <c r="L18" i="40"/>
  <c r="R18" i="40" s="1"/>
  <c r="L18" i="41" s="1"/>
  <c r="R18" i="41" s="1"/>
  <c r="L18" i="42" s="1"/>
  <c r="R18" i="42" s="1"/>
  <c r="L18" i="43" s="1"/>
  <c r="R18" i="43" s="1"/>
  <c r="L18" i="44" s="1"/>
  <c r="R18" i="44" s="1"/>
  <c r="L18" i="45" s="1"/>
  <c r="R18" i="45" s="1"/>
  <c r="L18" i="46" s="1"/>
  <c r="R18" i="46" s="1"/>
  <c r="L18" i="47" s="1"/>
  <c r="R18" i="47" s="1"/>
  <c r="L18" i="48" s="1"/>
  <c r="R18" i="48" s="1"/>
  <c r="L18" i="49" s="1"/>
  <c r="R18" i="49" s="1"/>
  <c r="L44" i="40"/>
  <c r="R44" i="40" s="1"/>
  <c r="L44" i="41" s="1"/>
  <c r="R44" i="41" s="1"/>
  <c r="L44" i="42" s="1"/>
  <c r="R44" i="42" s="1"/>
  <c r="L44" i="43" s="1"/>
  <c r="R44" i="43" s="1"/>
  <c r="L44" i="44" s="1"/>
  <c r="R44" i="44" s="1"/>
  <c r="L44" i="45" s="1"/>
  <c r="R44" i="45" s="1"/>
  <c r="L44" i="46" s="1"/>
  <c r="R44" i="46" s="1"/>
  <c r="L44" i="47" s="1"/>
  <c r="R44" i="47" s="1"/>
  <c r="L44" i="48" s="1"/>
  <c r="R44" i="48" s="1"/>
  <c r="L44" i="49" s="1"/>
  <c r="R44" i="49" s="1"/>
  <c r="L19" i="40"/>
  <c r="R19" i="40" s="1"/>
  <c r="L19" i="41" s="1"/>
  <c r="R19" i="41" s="1"/>
  <c r="L19" i="42" s="1"/>
  <c r="R19" i="42" s="1"/>
  <c r="L19" i="43" s="1"/>
  <c r="R19" i="43" s="1"/>
  <c r="L19" i="44" s="1"/>
  <c r="R19" i="44" s="1"/>
  <c r="L19" i="45" s="1"/>
  <c r="R19" i="45" s="1"/>
  <c r="L19" i="46" s="1"/>
  <c r="R19" i="46" s="1"/>
  <c r="L19" i="47" s="1"/>
  <c r="R19" i="47" s="1"/>
  <c r="L19" i="48" s="1"/>
  <c r="R19" i="48" s="1"/>
  <c r="L19" i="49" s="1"/>
  <c r="R19" i="49" s="1"/>
  <c r="L27" i="40"/>
  <c r="R27" i="40" s="1"/>
  <c r="L27" i="41" s="1"/>
  <c r="R27" i="41" s="1"/>
  <c r="L27" i="42" s="1"/>
  <c r="R27" i="42" s="1"/>
  <c r="L27" i="43" s="1"/>
  <c r="R27" i="43" s="1"/>
  <c r="L27" i="44" s="1"/>
  <c r="R27" i="44" s="1"/>
  <c r="L27" i="45" s="1"/>
  <c r="R27" i="45" s="1"/>
  <c r="L27" i="46" s="1"/>
  <c r="R27" i="46" s="1"/>
  <c r="L27" i="47" s="1"/>
  <c r="R27" i="47" s="1"/>
  <c r="L27" i="48" s="1"/>
  <c r="R27" i="48" s="1"/>
  <c r="L27" i="49" s="1"/>
  <c r="R27" i="49" s="1"/>
  <c r="L45" i="40"/>
  <c r="R45" i="40" s="1"/>
  <c r="L45" i="41" s="1"/>
  <c r="R45" i="41" s="1"/>
  <c r="L45" i="42" s="1"/>
  <c r="R45" i="42" s="1"/>
  <c r="L45" i="43" s="1"/>
  <c r="R45" i="43" s="1"/>
  <c r="L45" i="44" s="1"/>
  <c r="R45" i="44" s="1"/>
  <c r="L45" i="45" s="1"/>
  <c r="R45" i="45" s="1"/>
  <c r="L45" i="46" s="1"/>
  <c r="R45" i="46" s="1"/>
  <c r="L45" i="47" s="1"/>
  <c r="R45" i="47" s="1"/>
  <c r="L45" i="48" s="1"/>
  <c r="R45" i="48" s="1"/>
  <c r="L45" i="49" s="1"/>
  <c r="R45" i="49" s="1"/>
  <c r="L22" i="40"/>
  <c r="R22" i="40" s="1"/>
  <c r="L22" i="41" s="1"/>
  <c r="R22" i="41" s="1"/>
  <c r="L22" i="42" s="1"/>
  <c r="R22" i="42" s="1"/>
  <c r="L22" i="43" s="1"/>
  <c r="R22" i="43" s="1"/>
  <c r="L22" i="44" s="1"/>
  <c r="R22" i="44" s="1"/>
  <c r="L22" i="45" s="1"/>
  <c r="R22" i="45" s="1"/>
  <c r="L22" i="46" s="1"/>
  <c r="R22" i="46" s="1"/>
  <c r="L22" i="47" s="1"/>
  <c r="R22" i="47" s="1"/>
  <c r="L22" i="48" s="1"/>
  <c r="R22" i="48" s="1"/>
  <c r="L22" i="49" s="1"/>
  <c r="R22" i="49" s="1"/>
  <c r="L23" i="40"/>
  <c r="R23" i="40" s="1"/>
  <c r="L23" i="41" s="1"/>
  <c r="R23" i="41" s="1"/>
  <c r="L23" i="42" s="1"/>
  <c r="R23" i="42" s="1"/>
  <c r="L23" i="43" s="1"/>
  <c r="R23" i="43" s="1"/>
  <c r="L23" i="44" s="1"/>
  <c r="R23" i="44" s="1"/>
  <c r="L23" i="45" s="1"/>
  <c r="R23" i="45" s="1"/>
  <c r="L23" i="46" s="1"/>
  <c r="R23" i="46" s="1"/>
  <c r="L23" i="47" s="1"/>
  <c r="R23" i="47" s="1"/>
  <c r="L23" i="48" s="1"/>
  <c r="R23" i="48" s="1"/>
  <c r="L23" i="49" s="1"/>
  <c r="R23" i="49" s="1"/>
  <c r="L25" i="40"/>
  <c r="R25" i="40" s="1"/>
  <c r="L25" i="41" s="1"/>
  <c r="R25" i="41" s="1"/>
  <c r="L25" i="42" s="1"/>
  <c r="R25" i="42" s="1"/>
  <c r="L25" i="43" s="1"/>
  <c r="R25" i="43" s="1"/>
  <c r="L25" i="44" s="1"/>
  <c r="R25" i="44" s="1"/>
  <c r="L25" i="45" s="1"/>
  <c r="R25" i="45" s="1"/>
  <c r="L25" i="46" s="1"/>
  <c r="R25" i="46" s="1"/>
  <c r="L25" i="47" s="1"/>
  <c r="R25" i="47" s="1"/>
  <c r="L25" i="48" s="1"/>
  <c r="R25" i="48" s="1"/>
  <c r="L25" i="49" s="1"/>
  <c r="R25" i="49" s="1"/>
  <c r="L26" i="40"/>
  <c r="R26" i="40" s="1"/>
  <c r="L26" i="41" s="1"/>
  <c r="R26" i="41" s="1"/>
  <c r="L26" i="42" s="1"/>
  <c r="R26" i="42" s="1"/>
  <c r="L26" i="43" s="1"/>
  <c r="R26" i="43" s="1"/>
  <c r="L26" i="44" s="1"/>
  <c r="R26" i="44" s="1"/>
  <c r="L26" i="45" s="1"/>
  <c r="R26" i="45" s="1"/>
  <c r="L26" i="46" s="1"/>
  <c r="R26" i="46" s="1"/>
  <c r="L26" i="47" s="1"/>
  <c r="R26" i="47" s="1"/>
  <c r="L26" i="48" s="1"/>
  <c r="R26" i="48" s="1"/>
  <c r="L26" i="49" s="1"/>
  <c r="R26" i="49" s="1"/>
  <c r="L20" i="40"/>
  <c r="R20" i="40" s="1"/>
  <c r="L20" i="41" s="1"/>
  <c r="R20" i="41" s="1"/>
  <c r="L20" i="42" s="1"/>
  <c r="R20" i="42" s="1"/>
  <c r="L20" i="43" s="1"/>
  <c r="R20" i="43" s="1"/>
  <c r="L20" i="44" s="1"/>
  <c r="R20" i="44" s="1"/>
  <c r="L20" i="45" s="1"/>
  <c r="R20" i="45" s="1"/>
  <c r="L20" i="46" s="1"/>
  <c r="R20" i="46" s="1"/>
  <c r="L20" i="47" s="1"/>
  <c r="R20" i="47" s="1"/>
  <c r="L20" i="48" s="1"/>
  <c r="R20" i="48" s="1"/>
  <c r="L20" i="49" s="1"/>
  <c r="R20" i="49" s="1"/>
  <c r="L28" i="40"/>
  <c r="R28" i="40" s="1"/>
  <c r="L28" i="41" s="1"/>
  <c r="R28" i="41" s="1"/>
  <c r="L28" i="42" s="1"/>
  <c r="R28" i="42" s="1"/>
  <c r="L28" i="43" s="1"/>
  <c r="R28" i="43" s="1"/>
  <c r="L28" i="44" s="1"/>
  <c r="R28" i="44" s="1"/>
  <c r="L28" i="45" s="1"/>
  <c r="R28" i="45" s="1"/>
  <c r="L28" i="46" s="1"/>
  <c r="R28" i="46" s="1"/>
  <c r="L28" i="47" s="1"/>
  <c r="R28" i="47" s="1"/>
  <c r="L28" i="48" s="1"/>
  <c r="R28" i="48" s="1"/>
  <c r="L28" i="49" s="1"/>
  <c r="R28" i="49" s="1"/>
  <c r="L46" i="40"/>
  <c r="R46" i="40" s="1"/>
  <c r="L46" i="41" s="1"/>
  <c r="R46" i="41" s="1"/>
  <c r="L46" i="42" s="1"/>
  <c r="R46" i="42" s="1"/>
  <c r="L46" i="43" s="1"/>
  <c r="R46" i="43" s="1"/>
  <c r="L46" i="44" s="1"/>
  <c r="R46" i="44" s="1"/>
  <c r="L46" i="45" s="1"/>
  <c r="R46" i="45" s="1"/>
  <c r="L46" i="46" s="1"/>
  <c r="R46" i="46" s="1"/>
  <c r="L46" i="47" s="1"/>
  <c r="R46" i="47" s="1"/>
  <c r="L46" i="48" s="1"/>
  <c r="R46" i="48" s="1"/>
  <c r="L46" i="49" s="1"/>
  <c r="R46" i="49" s="1"/>
  <c r="Z15" i="39" a="1"/>
  <c r="Z15" i="39" s="1"/>
  <c r="Z51" i="48" l="1" a="1"/>
  <c r="Z51" i="48" s="1"/>
  <c r="K51" i="49"/>
  <c r="Z51" i="49" s="1" a="1"/>
  <c r="Z51" i="49" s="1"/>
  <c r="Y51" i="48" a="1"/>
  <c r="Y51" i="48" s="1"/>
  <c r="A51" i="49"/>
  <c r="Y51" i="49" s="1" a="1"/>
  <c r="Y51" i="49" s="1"/>
  <c r="Y52" i="48" a="1"/>
  <c r="Y52" i="48" s="1"/>
  <c r="A52" i="49"/>
  <c r="Y52" i="49" s="1" a="1"/>
  <c r="Y52" i="49" s="1"/>
  <c r="Z52" i="48" a="1"/>
  <c r="Z52" i="48" s="1"/>
  <c r="K52" i="49"/>
  <c r="Z52" i="49" s="1" a="1"/>
  <c r="Z52" i="49" s="1"/>
  <c r="A42" i="49"/>
  <c r="Y42" i="49" s="1" a="1"/>
  <c r="Y42" i="49" s="1"/>
  <c r="A40" i="49"/>
  <c r="Y40" i="49" s="1" a="1"/>
  <c r="Y40" i="49" s="1"/>
  <c r="K50" i="49"/>
  <c r="Z50" i="49" s="1" a="1"/>
  <c r="Z50" i="49" s="1"/>
  <c r="A46" i="49"/>
  <c r="Y46" i="49" s="1" a="1"/>
  <c r="Y46" i="49" s="1"/>
  <c r="A48" i="49"/>
  <c r="Y48" i="49" s="1" a="1"/>
  <c r="Y48" i="49" s="1"/>
  <c r="K42" i="49"/>
  <c r="Z42" i="49" s="1" a="1"/>
  <c r="Z42" i="49" s="1"/>
  <c r="K43" i="49"/>
  <c r="Z43" i="49" s="1" a="1"/>
  <c r="Z43" i="49" s="1"/>
  <c r="A43" i="49"/>
  <c r="Y43" i="49" s="1" a="1"/>
  <c r="Y43" i="49" s="1"/>
  <c r="K45" i="49"/>
  <c r="Z45" i="49" s="1" a="1"/>
  <c r="Z45" i="49" s="1"/>
  <c r="A44" i="49"/>
  <c r="Y44" i="49" s="1" a="1"/>
  <c r="Y44" i="49" s="1"/>
  <c r="A64" i="55"/>
  <c r="V64" i="55" s="1" a="1"/>
  <c r="V64" i="55" s="1"/>
  <c r="A41" i="49"/>
  <c r="Y41" i="49" s="1" a="1"/>
  <c r="Y41" i="49" s="1"/>
  <c r="K63" i="55"/>
  <c r="W63" i="55" s="1" a="1"/>
  <c r="W63" i="55" s="1"/>
  <c r="A49" i="49"/>
  <c r="Y49" i="49" s="1" a="1"/>
  <c r="Y49" i="49" s="1"/>
  <c r="K44" i="49"/>
  <c r="Z44" i="49" s="1" a="1"/>
  <c r="Z44" i="49" s="1"/>
  <c r="K48" i="49"/>
  <c r="Z48" i="49" s="1" a="1"/>
  <c r="Z48" i="49" s="1"/>
  <c r="K41" i="49"/>
  <c r="Z41" i="49" s="1" a="1"/>
  <c r="Z41" i="49" s="1"/>
  <c r="K40" i="49"/>
  <c r="Z40" i="49" s="1" a="1"/>
  <c r="Z40" i="49" s="1"/>
  <c r="A63" i="55"/>
  <c r="V63" i="55" s="1" a="1"/>
  <c r="V63" i="55" s="1"/>
  <c r="A50" i="49"/>
  <c r="Y50" i="49" s="1" a="1"/>
  <c r="Y50" i="49" s="1"/>
  <c r="K64" i="55"/>
  <c r="W64" i="55" s="1" a="1"/>
  <c r="W64" i="55" s="1"/>
  <c r="K46" i="49"/>
  <c r="Z46" i="49" s="1" a="1"/>
  <c r="Z46" i="49" s="1"/>
  <c r="A47" i="49"/>
  <c r="Y47" i="49" s="1" a="1"/>
  <c r="Y47" i="49" s="1"/>
  <c r="A45" i="49"/>
  <c r="Y45" i="49" s="1" a="1"/>
  <c r="Y45" i="49" s="1"/>
  <c r="K47" i="49"/>
  <c r="Z47" i="49" s="1" a="1"/>
  <c r="Z47" i="49" s="1"/>
  <c r="K49" i="49"/>
  <c r="Z49" i="49" s="1" a="1"/>
  <c r="Z49" i="49" s="1"/>
  <c r="Y20" i="48" a="1"/>
  <c r="Y20" i="48" s="1"/>
  <c r="Z26" i="48" a="1"/>
  <c r="Z26" i="48" s="1"/>
  <c r="Z23" i="48" a="1"/>
  <c r="Z23" i="48" s="1"/>
  <c r="Y17" i="48" a="1"/>
  <c r="Y17" i="48" s="1"/>
  <c r="Y24" i="48" a="1"/>
  <c r="Y24" i="48" s="1"/>
  <c r="Z16" i="48" a="1"/>
  <c r="Z16" i="48" s="1"/>
  <c r="Y16" i="48" a="1"/>
  <c r="Y16" i="48" s="1"/>
  <c r="Y15" i="39" a="1"/>
  <c r="Y15" i="39" s="1"/>
  <c r="Y65" i="39" s="1"/>
  <c r="Z25" i="48" a="1"/>
  <c r="Z25" i="48" s="1"/>
  <c r="Y22" i="48" a="1"/>
  <c r="Y22" i="48" s="1"/>
  <c r="Y21" i="48" a="1"/>
  <c r="Y21" i="48" s="1"/>
  <c r="Y18" i="48" a="1"/>
  <c r="Y18" i="48" s="1"/>
  <c r="Z24" i="48" a="1"/>
  <c r="Z24" i="48" s="1"/>
  <c r="Y25" i="48" a="1"/>
  <c r="Y25" i="48" s="1"/>
  <c r="Z27" i="48" a="1"/>
  <c r="Z27" i="48" s="1"/>
  <c r="Z21" i="48" a="1"/>
  <c r="Z21" i="48" s="1"/>
  <c r="Z18" i="49" a="1"/>
  <c r="Z18" i="49" s="1"/>
  <c r="Z18" i="48" a="1"/>
  <c r="Z18" i="48" s="1"/>
  <c r="Y23" i="48" a="1"/>
  <c r="Y23" i="48" s="1"/>
  <c r="Z22" i="48" a="1"/>
  <c r="Z22" i="48" s="1"/>
  <c r="Y26" i="48" a="1"/>
  <c r="Y26" i="48" s="1"/>
  <c r="Y19" i="48" a="1"/>
  <c r="Y19" i="48" s="1"/>
  <c r="Z17" i="48" a="1"/>
  <c r="Z17" i="48" s="1"/>
  <c r="Z20" i="48" a="1"/>
  <c r="Z20" i="48" s="1"/>
  <c r="Y29" i="48" a="1"/>
  <c r="Y29" i="48" s="1"/>
  <c r="Y28" i="48" a="1"/>
  <c r="Y28" i="48" s="1"/>
  <c r="Y27" i="48" a="1"/>
  <c r="Y27" i="48" s="1"/>
  <c r="Z19" i="48" a="1"/>
  <c r="Z19" i="48" s="1"/>
  <c r="Z29" i="48" a="1"/>
  <c r="Z29" i="48" s="1"/>
  <c r="Z28" i="48" a="1"/>
  <c r="Z28" i="48" s="1"/>
  <c r="E15" i="40"/>
  <c r="E15" i="41" s="1"/>
  <c r="E15" i="42" s="1"/>
  <c r="E15" i="43" s="1"/>
  <c r="E15" i="44" s="1"/>
  <c r="E15" i="45" s="1"/>
  <c r="E15" i="46" s="1"/>
  <c r="E15" i="47" s="1"/>
  <c r="E15" i="48" s="1"/>
  <c r="E15" i="49" s="1"/>
  <c r="E15" i="55" s="1"/>
  <c r="I15" i="40"/>
  <c r="I15" i="41" s="1"/>
  <c r="I15" i="42" s="1"/>
  <c r="I15" i="43" s="1"/>
  <c r="I15" i="44" s="1"/>
  <c r="I15" i="45" s="1"/>
  <c r="I15" i="46" s="1"/>
  <c r="I15" i="47" s="1"/>
  <c r="I15" i="48" s="1"/>
  <c r="I15" i="49" s="1"/>
  <c r="I15" i="55" s="1"/>
  <c r="G15" i="40"/>
  <c r="G15" i="41" s="1"/>
  <c r="G15" i="42" s="1"/>
  <c r="G15" i="43" s="1"/>
  <c r="G15" i="44" s="1"/>
  <c r="J15" i="40"/>
  <c r="J15" i="41" s="1"/>
  <c r="J15" i="42" s="1"/>
  <c r="J15" i="43" s="1"/>
  <c r="J15" i="44" s="1"/>
  <c r="J15" i="45" s="1"/>
  <c r="J15" i="46" s="1"/>
  <c r="F15" i="40"/>
  <c r="F15" i="41" s="1"/>
  <c r="F15" i="42" s="1"/>
  <c r="F15" i="43" s="1"/>
  <c r="F15" i="44" s="1"/>
  <c r="F15" i="45" s="1"/>
  <c r="F15" i="46" s="1"/>
  <c r="F15" i="47" s="1"/>
  <c r="F15" i="48" s="1"/>
  <c r="F15" i="49" s="1"/>
  <c r="F15" i="55" s="1"/>
  <c r="K15" i="40"/>
  <c r="B15" i="40"/>
  <c r="B15" i="41" s="1"/>
  <c r="B15" i="42" s="1"/>
  <c r="B15" i="43" s="1"/>
  <c r="B15" i="44" s="1"/>
  <c r="B15" i="45" s="1"/>
  <c r="B15" i="46" s="1"/>
  <c r="B15" i="47" s="1"/>
  <c r="B15" i="48" s="1"/>
  <c r="B15" i="49" s="1"/>
  <c r="B15" i="55" s="1"/>
  <c r="C15" i="40"/>
  <c r="C15" i="41" s="1"/>
  <c r="C15" i="42" s="1"/>
  <c r="C15" i="43" s="1"/>
  <c r="C15" i="44" s="1"/>
  <c r="C15" i="45" s="1"/>
  <c r="C15" i="46" s="1"/>
  <c r="C15" i="47" s="1"/>
  <c r="C15" i="48" s="1"/>
  <c r="C15" i="49" s="1"/>
  <c r="C15" i="55" s="1"/>
  <c r="B4" i="39"/>
  <c r="B4" i="40" s="1"/>
  <c r="B4" i="41" s="1"/>
  <c r="B4" i="42" s="1"/>
  <c r="B4" i="43" s="1"/>
  <c r="B4" i="44" s="1"/>
  <c r="B4" i="45" s="1"/>
  <c r="B4" i="46" s="1"/>
  <c r="B4" i="47" s="1"/>
  <c r="B4" i="48" s="1"/>
  <c r="B4" i="49" s="1"/>
  <c r="C2" i="55" s="1"/>
  <c r="A45" i="55" l="1"/>
  <c r="V45" i="55" s="1" a="1"/>
  <c r="V45" i="55" s="1"/>
  <c r="A50" i="55"/>
  <c r="V50" i="55" s="1" a="1"/>
  <c r="V50" i="55" s="1"/>
  <c r="K52" i="55"/>
  <c r="W52" i="55" s="1" a="1"/>
  <c r="W52" i="55" s="1"/>
  <c r="K51" i="55"/>
  <c r="W51" i="55" s="1" a="1"/>
  <c r="W51" i="55" s="1"/>
  <c r="A44" i="55"/>
  <c r="V44" i="55" s="1" a="1"/>
  <c r="V44" i="55" s="1"/>
  <c r="K43" i="55"/>
  <c r="W43" i="55" s="1" a="1"/>
  <c r="W43" i="55" s="1"/>
  <c r="A46" i="55"/>
  <c r="V46" i="55" s="1" a="1"/>
  <c r="V46" i="55" s="1"/>
  <c r="A47" i="55"/>
  <c r="V47" i="55" s="1" a="1"/>
  <c r="V47" i="55" s="1"/>
  <c r="K48" i="55"/>
  <c r="W48" i="55" s="1" a="1"/>
  <c r="W48" i="55" s="1"/>
  <c r="K45" i="55"/>
  <c r="W45" i="55" s="1" a="1"/>
  <c r="W45" i="55" s="1"/>
  <c r="A52" i="55"/>
  <c r="V52" i="55" s="1" a="1"/>
  <c r="V52" i="55" s="1"/>
  <c r="K50" i="55"/>
  <c r="W50" i="55" s="1" a="1"/>
  <c r="W50" i="55" s="1"/>
  <c r="K49" i="55"/>
  <c r="W49" i="55" s="1" a="1"/>
  <c r="W49" i="55" s="1"/>
  <c r="K46" i="55"/>
  <c r="W46" i="55" s="1" a="1"/>
  <c r="W46" i="55" s="1"/>
  <c r="K40" i="55"/>
  <c r="W40" i="55" s="1" a="1"/>
  <c r="W40" i="55" s="1"/>
  <c r="K44" i="55"/>
  <c r="W44" i="55" s="1" a="1"/>
  <c r="W44" i="55" s="1"/>
  <c r="A41" i="55"/>
  <c r="V41" i="55" s="1" a="1"/>
  <c r="V41" i="55" s="1"/>
  <c r="A51" i="55"/>
  <c r="V51" i="55" s="1" a="1"/>
  <c r="V51" i="55" s="1"/>
  <c r="K42" i="55"/>
  <c r="W42" i="55" s="1" a="1"/>
  <c r="W42" i="55" s="1"/>
  <c r="A40" i="55"/>
  <c r="V40" i="55" s="1" a="1"/>
  <c r="V40" i="55" s="1"/>
  <c r="K47" i="55"/>
  <c r="W47" i="55" s="1" a="1"/>
  <c r="W47" i="55" s="1"/>
  <c r="K41" i="55"/>
  <c r="W41" i="55" s="1" a="1"/>
  <c r="W41" i="55" s="1"/>
  <c r="A49" i="55"/>
  <c r="V49" i="55" s="1" a="1"/>
  <c r="V49" i="55" s="1"/>
  <c r="A43" i="55"/>
  <c r="V43" i="55" s="1" a="1"/>
  <c r="V43" i="55" s="1"/>
  <c r="A48" i="55"/>
  <c r="V48" i="55" s="1" a="1"/>
  <c r="V48" i="55" s="1"/>
  <c r="A42" i="55"/>
  <c r="V42" i="55" s="1" a="1"/>
  <c r="V42" i="55" s="1"/>
  <c r="G15" i="45"/>
  <c r="G15" i="46" s="1"/>
  <c r="G15" i="47" s="1"/>
  <c r="G15" i="48" s="1"/>
  <c r="G15" i="49" s="1"/>
  <c r="G15" i="55" s="1"/>
  <c r="J15" i="47"/>
  <c r="J15" i="48" s="1"/>
  <c r="J15" i="49" s="1"/>
  <c r="J15" i="55" s="1"/>
  <c r="V28" i="55" a="1"/>
  <c r="V28" i="55" s="1"/>
  <c r="W17" i="55" a="1"/>
  <c r="W17" i="55" s="1"/>
  <c r="Z17" i="49" a="1"/>
  <c r="Z17" i="49" s="1"/>
  <c r="V23" i="55" a="1"/>
  <c r="V23" i="55" s="1"/>
  <c r="V24" i="55" a="1"/>
  <c r="V24" i="55" s="1"/>
  <c r="V21" i="55" a="1"/>
  <c r="V21" i="55" s="1"/>
  <c r="W16" i="55" a="1"/>
  <c r="W16" i="55" s="1"/>
  <c r="Z16" i="49" a="1"/>
  <c r="Z16" i="49" s="1"/>
  <c r="Y15" i="40" a="1"/>
  <c r="Y15" i="40" s="1"/>
  <c r="Y65" i="40" s="1"/>
  <c r="A15" i="41"/>
  <c r="A15" i="42" s="1"/>
  <c r="V27" i="55" a="1"/>
  <c r="V27" i="55" s="1"/>
  <c r="V19" i="55" a="1"/>
  <c r="V19" i="55" s="1"/>
  <c r="V18" i="55" a="1"/>
  <c r="V18" i="55" s="1"/>
  <c r="Y18" i="49" a="1"/>
  <c r="Y18" i="49" s="1"/>
  <c r="V22" i="55" a="1"/>
  <c r="V22" i="55" s="1"/>
  <c r="V17" i="55" a="1"/>
  <c r="V17" i="55" s="1"/>
  <c r="Y17" i="49" a="1"/>
  <c r="Y17" i="49" s="1"/>
  <c r="K15" i="41"/>
  <c r="Z15" i="40" a="1"/>
  <c r="Z15" i="40" s="1"/>
  <c r="Z65" i="40" s="1"/>
  <c r="V29" i="55" a="1"/>
  <c r="V29" i="55" s="1"/>
  <c r="V26" i="55" a="1"/>
  <c r="V26" i="55" s="1"/>
  <c r="V25" i="55" a="1"/>
  <c r="V25" i="55" s="1"/>
  <c r="V16" i="55" a="1"/>
  <c r="V16" i="55" s="1"/>
  <c r="Y16" i="49" a="1"/>
  <c r="Y16" i="49" s="1"/>
  <c r="V20" i="55" a="1"/>
  <c r="V20" i="55" s="1"/>
  <c r="Z65" i="39"/>
  <c r="B66" i="39" s="1"/>
  <c r="G185" i="39"/>
  <c r="F185" i="39"/>
  <c r="C118" i="39"/>
  <c r="T65" i="39"/>
  <c r="Q65" i="39"/>
  <c r="P65" i="39"/>
  <c r="O65" i="39"/>
  <c r="N65" i="39"/>
  <c r="M65" i="39"/>
  <c r="G185" i="28"/>
  <c r="F185" i="28"/>
  <c r="E185" i="28"/>
  <c r="I185" i="28" l="1"/>
  <c r="Y15" i="41" a="1"/>
  <c r="Y15" i="41" s="1"/>
  <c r="Y65" i="41" s="1"/>
  <c r="K15" i="42"/>
  <c r="Z15" i="41" a="1"/>
  <c r="Z15" i="41" s="1"/>
  <c r="Z65" i="41" s="1"/>
  <c r="B66" i="40"/>
  <c r="W24" i="55" a="1"/>
  <c r="W24" i="55" s="1"/>
  <c r="W19" i="55" a="1"/>
  <c r="W19" i="55" s="1"/>
  <c r="W20" i="55" a="1"/>
  <c r="W20" i="55" s="1"/>
  <c r="W25" i="55" a="1"/>
  <c r="W25" i="55" s="1"/>
  <c r="W28" i="55" a="1"/>
  <c r="W28" i="55" s="1"/>
  <c r="C118" i="28"/>
  <c r="T65" i="28"/>
  <c r="Q65" i="28"/>
  <c r="P65" i="28"/>
  <c r="O65" i="28"/>
  <c r="N65" i="28"/>
  <c r="M65" i="28"/>
  <c r="L15" i="39"/>
  <c r="R15" i="39" s="1"/>
  <c r="B66" i="41" l="1"/>
  <c r="K15" i="43"/>
  <c r="Z15" i="42" a="1"/>
  <c r="Z15" i="42" s="1"/>
  <c r="Z65" i="42" s="1"/>
  <c r="Y15" i="42" a="1"/>
  <c r="Y15" i="42" s="1"/>
  <c r="A15" i="43"/>
  <c r="A15" i="44" s="1"/>
  <c r="L48" i="40"/>
  <c r="R48" i="40" s="1"/>
  <c r="L48" i="41" s="1"/>
  <c r="R48" i="41" s="1"/>
  <c r="L48" i="42" s="1"/>
  <c r="R48" i="42" s="1"/>
  <c r="L48" i="43" s="1"/>
  <c r="R48" i="43" s="1"/>
  <c r="L48" i="44" s="1"/>
  <c r="R48" i="44" s="1"/>
  <c r="L48" i="45" s="1"/>
  <c r="R48" i="45" s="1"/>
  <c r="L48" i="46" s="1"/>
  <c r="R48" i="46" s="1"/>
  <c r="L48" i="47" s="1"/>
  <c r="R48" i="47" s="1"/>
  <c r="L48" i="48" s="1"/>
  <c r="R48" i="48" s="1"/>
  <c r="L48" i="49" s="1"/>
  <c r="R48" i="49" s="1"/>
  <c r="L51" i="40"/>
  <c r="R51" i="40" s="1"/>
  <c r="L51" i="41" s="1"/>
  <c r="R51" i="41" s="1"/>
  <c r="L51" i="42" s="1"/>
  <c r="R51" i="42" s="1"/>
  <c r="L51" i="43" s="1"/>
  <c r="R51" i="43" s="1"/>
  <c r="L51" i="44" s="1"/>
  <c r="R51" i="44" s="1"/>
  <c r="L51" i="45" s="1"/>
  <c r="R51" i="45" s="1"/>
  <c r="L51" i="46" s="1"/>
  <c r="R51" i="46" s="1"/>
  <c r="L51" i="47" s="1"/>
  <c r="R51" i="47" s="1"/>
  <c r="L51" i="48" s="1"/>
  <c r="R51" i="48" s="1"/>
  <c r="L51" i="49" s="1"/>
  <c r="R51" i="49" s="1"/>
  <c r="L52" i="40"/>
  <c r="R52" i="40" s="1"/>
  <c r="L52" i="41" s="1"/>
  <c r="R52" i="41" s="1"/>
  <c r="L52" i="42" s="1"/>
  <c r="R52" i="42" s="1"/>
  <c r="L52" i="43" s="1"/>
  <c r="R52" i="43" s="1"/>
  <c r="L52" i="44" s="1"/>
  <c r="R52" i="44" s="1"/>
  <c r="L52" i="45" s="1"/>
  <c r="R52" i="45" s="1"/>
  <c r="L52" i="46" s="1"/>
  <c r="R52" i="46" s="1"/>
  <c r="L52" i="47" s="1"/>
  <c r="R52" i="47" s="1"/>
  <c r="L52" i="48" s="1"/>
  <c r="R52" i="48" s="1"/>
  <c r="L52" i="49" s="1"/>
  <c r="R52" i="49" s="1"/>
  <c r="R63" i="40"/>
  <c r="L49" i="40"/>
  <c r="R49" i="40" s="1"/>
  <c r="L49" i="41" s="1"/>
  <c r="R49" i="41" s="1"/>
  <c r="L49" i="42" s="1"/>
  <c r="R49" i="42" s="1"/>
  <c r="L49" i="43" s="1"/>
  <c r="R49" i="43" s="1"/>
  <c r="L49" i="44" s="1"/>
  <c r="R49" i="44" s="1"/>
  <c r="L49" i="45" s="1"/>
  <c r="R49" i="45" s="1"/>
  <c r="L49" i="46" s="1"/>
  <c r="R49" i="46" s="1"/>
  <c r="L49" i="47" s="1"/>
  <c r="R49" i="47" s="1"/>
  <c r="L49" i="48" s="1"/>
  <c r="R49" i="48" s="1"/>
  <c r="L49" i="49" s="1"/>
  <c r="R49" i="49" s="1"/>
  <c r="L50" i="40"/>
  <c r="R50" i="40" s="1"/>
  <c r="L50" i="41" s="1"/>
  <c r="R50" i="41" s="1"/>
  <c r="L50" i="42" s="1"/>
  <c r="R50" i="42" s="1"/>
  <c r="L50" i="43" s="1"/>
  <c r="R50" i="43" s="1"/>
  <c r="L50" i="44" s="1"/>
  <c r="R50" i="44" s="1"/>
  <c r="L50" i="45" s="1"/>
  <c r="R50" i="45" s="1"/>
  <c r="L50" i="46" s="1"/>
  <c r="R50" i="46" s="1"/>
  <c r="L50" i="47" s="1"/>
  <c r="R50" i="47" s="1"/>
  <c r="L50" i="48" s="1"/>
  <c r="R50" i="48" s="1"/>
  <c r="L50" i="49" s="1"/>
  <c r="R50" i="49" s="1"/>
  <c r="R64" i="40"/>
  <c r="W22" i="55" a="1"/>
  <c r="W22" i="55" s="1"/>
  <c r="W18" i="55" a="1"/>
  <c r="W18" i="55" s="1"/>
  <c r="W27" i="55" a="1"/>
  <c r="W27" i="55" s="1"/>
  <c r="W21" i="55" a="1"/>
  <c r="W21" i="55" s="1"/>
  <c r="W23" i="55" a="1"/>
  <c r="W23" i="55" s="1"/>
  <c r="W29" i="55" a="1"/>
  <c r="W29" i="55" s="1"/>
  <c r="W26" i="55" a="1"/>
  <c r="W26" i="55" s="1"/>
  <c r="E185" i="39"/>
  <c r="L65" i="39"/>
  <c r="L15" i="40"/>
  <c r="R15" i="40" s="1"/>
  <c r="L63" i="41" l="1"/>
  <c r="R63" i="41" s="1"/>
  <c r="L64" i="41"/>
  <c r="R64" i="41" s="1"/>
  <c r="I185" i="39"/>
  <c r="I127" i="55"/>
  <c r="Y15" i="43" a="1"/>
  <c r="Y15" i="43" s="1"/>
  <c r="Y65" i="43" s="1"/>
  <c r="K15" i="44"/>
  <c r="Z15" i="43" a="1"/>
  <c r="Z15" i="43" s="1"/>
  <c r="Z65" i="43" s="1"/>
  <c r="L65" i="40"/>
  <c r="R65" i="39"/>
  <c r="L64" i="42" l="1"/>
  <c r="R64" i="42" s="1"/>
  <c r="L63" i="42"/>
  <c r="R63" i="42" s="1"/>
  <c r="E185" i="40"/>
  <c r="B66" i="43"/>
  <c r="K15" i="45"/>
  <c r="Z15" i="44" a="1"/>
  <c r="Z15" i="44" s="1"/>
  <c r="Z65" i="44" s="1"/>
  <c r="Y15" i="44" a="1"/>
  <c r="Y15" i="44" s="1"/>
  <c r="Y65" i="44" s="1"/>
  <c r="A15" i="45"/>
  <c r="I185" i="40"/>
  <c r="L15" i="41"/>
  <c r="R15" i="41" s="1"/>
  <c r="R65" i="40"/>
  <c r="L63" i="43" l="1"/>
  <c r="R63" i="43" s="1"/>
  <c r="L64" i="43"/>
  <c r="R64" i="43" s="1"/>
  <c r="B66" i="44"/>
  <c r="Y15" i="45" a="1"/>
  <c r="Y15" i="45" s="1"/>
  <c r="Y65" i="45" s="1"/>
  <c r="A15" i="46"/>
  <c r="K15" i="46"/>
  <c r="Z15" i="45" a="1"/>
  <c r="Z15" i="45" s="1"/>
  <c r="Z65" i="45" s="1"/>
  <c r="E185" i="41"/>
  <c r="L65" i="41"/>
  <c r="L64" i="44" l="1"/>
  <c r="R64" i="44" s="1"/>
  <c r="L63" i="44"/>
  <c r="R63" i="44" s="1"/>
  <c r="I126" i="55"/>
  <c r="B66" i="45"/>
  <c r="Z15" i="46" a="1"/>
  <c r="Z15" i="46" s="1"/>
  <c r="Z65" i="46" s="1"/>
  <c r="K15" i="47"/>
  <c r="Y15" i="46" a="1"/>
  <c r="Y15" i="46" s="1"/>
  <c r="Y65" i="46" s="1"/>
  <c r="A15" i="47"/>
  <c r="I185" i="41"/>
  <c r="R65" i="41"/>
  <c r="L15" i="42"/>
  <c r="R15" i="42" s="1"/>
  <c r="L63" i="45" l="1"/>
  <c r="R63" i="45" s="1"/>
  <c r="L64" i="45"/>
  <c r="R64" i="45" s="1"/>
  <c r="B66" i="46"/>
  <c r="Y15" i="47" a="1"/>
  <c r="Y15" i="47" s="1"/>
  <c r="Y65" i="47" s="1"/>
  <c r="A15" i="48"/>
  <c r="K15" i="48"/>
  <c r="Z15" i="47" a="1"/>
  <c r="Z15" i="47" s="1"/>
  <c r="Z65" i="47" s="1"/>
  <c r="E185" i="42"/>
  <c r="L65" i="42"/>
  <c r="L64" i="46" l="1"/>
  <c r="R64" i="46" s="1"/>
  <c r="L63" i="46"/>
  <c r="R63" i="46" s="1"/>
  <c r="K15" i="49"/>
  <c r="Z15" i="48" a="1"/>
  <c r="Z15" i="48" s="1"/>
  <c r="Z65" i="48" s="1"/>
  <c r="Y15" i="48" a="1"/>
  <c r="Y15" i="48" s="1"/>
  <c r="Y65" i="48" s="1"/>
  <c r="A15" i="49"/>
  <c r="B66" i="47"/>
  <c r="I185" i="42"/>
  <c r="L15" i="43"/>
  <c r="R15" i="43" s="1"/>
  <c r="R65" i="42"/>
  <c r="L63" i="47" l="1"/>
  <c r="R63" i="47" s="1"/>
  <c r="L64" i="47"/>
  <c r="R64" i="47" s="1"/>
  <c r="B66" i="48"/>
  <c r="Y15" i="49" a="1"/>
  <c r="Y15" i="49" s="1"/>
  <c r="Y65" i="49" s="1"/>
  <c r="A15" i="55"/>
  <c r="V15" i="55" s="1" a="1"/>
  <c r="V15" i="55" s="1"/>
  <c r="V65" i="55" s="1"/>
  <c r="K15" i="55"/>
  <c r="W15" i="55" s="1" a="1"/>
  <c r="W15" i="55" s="1"/>
  <c r="W65" i="55" s="1"/>
  <c r="Z15" i="49" a="1"/>
  <c r="Z15" i="49" s="1"/>
  <c r="Z65" i="49" s="1"/>
  <c r="E185" i="43"/>
  <c r="L65" i="43"/>
  <c r="L64" i="48" l="1"/>
  <c r="R64" i="48" s="1"/>
  <c r="L63" i="48"/>
  <c r="R63" i="48" s="1"/>
  <c r="B66" i="49"/>
  <c r="B66" i="55"/>
  <c r="I185" i="43"/>
  <c r="R65" i="43"/>
  <c r="L15" i="44"/>
  <c r="R15" i="44" s="1"/>
  <c r="L63" i="49" l="1"/>
  <c r="R63" i="49" s="1"/>
  <c r="L64" i="49"/>
  <c r="R64" i="49" s="1"/>
  <c r="E185" i="44"/>
  <c r="L65" i="44"/>
  <c r="I185" i="44" l="1"/>
  <c r="L15" i="45"/>
  <c r="R15" i="45" s="1"/>
  <c r="R65" i="44"/>
  <c r="E185" i="45" l="1"/>
  <c r="L65" i="45"/>
  <c r="L15" i="46"/>
  <c r="R15" i="46" s="1"/>
  <c r="L15" i="47" l="1"/>
  <c r="R15" i="47" s="1"/>
  <c r="I185" i="45"/>
  <c r="R65" i="45"/>
  <c r="E185" i="46" l="1"/>
  <c r="L65" i="46"/>
  <c r="I185" i="46" l="1"/>
  <c r="R65" i="46"/>
  <c r="E185" i="47" l="1"/>
  <c r="L65" i="47"/>
  <c r="I185" i="47" l="1"/>
  <c r="R65" i="47"/>
  <c r="L15" i="48"/>
  <c r="R15" i="48" s="1"/>
  <c r="E185" i="48" l="1"/>
  <c r="L65" i="48"/>
  <c r="E125" i="49" l="1"/>
  <c r="I125" i="49" s="1"/>
  <c r="I185" i="48"/>
  <c r="R65" i="48"/>
  <c r="L15" i="49"/>
  <c r="R15" i="49" s="1"/>
  <c r="E185" i="49" l="1"/>
  <c r="L65" i="49"/>
  <c r="R65" i="49"/>
  <c r="I185" i="49" l="1"/>
  <c r="I125" i="55"/>
  <c r="I185" i="55" s="1"/>
  <c r="Y65" i="42"/>
  <c r="B66" i="4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<sst xmlns="http://schemas.openxmlformats.org/spreadsheetml/2006/main" count="914" uniqueCount="95">
  <si>
    <t>UNITED STATES TRUSTEE PROGRAM</t>
  </si>
  <si>
    <t>Bonding Requirements</t>
  </si>
  <si>
    <t xml:space="preserve"> </t>
  </si>
  <si>
    <t>Debtor Name</t>
  </si>
  <si>
    <t>Case Count</t>
  </si>
  <si>
    <t>I certify that the accounting herein is complete and accurate:</t>
  </si>
  <si>
    <t>Case Number</t>
  </si>
  <si>
    <t>Debtor Payments Received Under Plans</t>
  </si>
  <si>
    <t>Refunds to Debtors</t>
  </si>
  <si>
    <t>Payment to Creditors</t>
  </si>
  <si>
    <t>Date:</t>
  </si>
  <si>
    <t>Totals</t>
  </si>
  <si>
    <t>Trustee Bond Amount</t>
  </si>
  <si>
    <r>
      <t xml:space="preserve">Bond Over </t>
    </r>
    <r>
      <rPr>
        <sz val="12"/>
        <color rgb="FFFF0000"/>
        <rFont val="Calibri"/>
        <family val="2"/>
        <scheme val="minor"/>
      </rPr>
      <t xml:space="preserve">(Under) </t>
    </r>
    <r>
      <rPr>
        <sz val="12"/>
        <rFont val="Calibri"/>
        <family val="2"/>
        <scheme val="minor"/>
      </rPr>
      <t>Required Amount</t>
    </r>
  </si>
  <si>
    <t>Total of End of Month Bank Balances</t>
  </si>
  <si>
    <t>Total of Highest Daily Bank Balances</t>
  </si>
  <si>
    <t>Disbursements</t>
  </si>
  <si>
    <t>Trustee Appointment Date</t>
  </si>
  <si>
    <t>Date Confirmed</t>
  </si>
  <si>
    <t>Date of Last DIP  Monthly Report</t>
  </si>
  <si>
    <t>Admin. Expenses Paid, Excl. Trustee Fees/Exp.</t>
  </si>
  <si>
    <t>Estimated Plan Completion Date</t>
  </si>
  <si>
    <t>Date of Court Award</t>
  </si>
  <si>
    <t>Beginning of Month Balance</t>
  </si>
  <si>
    <t>Court Awards Entered This Month</t>
  </si>
  <si>
    <t>End of Month Balance of Court Award</t>
  </si>
  <si>
    <t xml:space="preserve">Total </t>
  </si>
  <si>
    <t xml:space="preserve"> IDENTIFY CASE AND ACTIVITY RELATED TO COURT AWARDED TRUSTEE FEES </t>
  </si>
  <si>
    <t>Court Awarded Trustee Fees</t>
  </si>
  <si>
    <t>MONTH &amp; YEAR:</t>
  </si>
  <si>
    <t>July</t>
  </si>
  <si>
    <t>September</t>
  </si>
  <si>
    <t>October</t>
  </si>
  <si>
    <t>November</t>
  </si>
  <si>
    <t>December</t>
  </si>
  <si>
    <t>January</t>
  </si>
  <si>
    <t>February</t>
  </si>
  <si>
    <t>March</t>
  </si>
  <si>
    <t>April</t>
  </si>
  <si>
    <t>May</t>
  </si>
  <si>
    <t>June</t>
  </si>
  <si>
    <t>August</t>
  </si>
  <si>
    <t>Open Cases at Month-End</t>
  </si>
  <si>
    <t>Fiscal Year:</t>
  </si>
  <si>
    <t>Date of Last D.I.P. Monthly Report</t>
  </si>
  <si>
    <t>Direct Payments Made on Behalf of Estate</t>
  </si>
  <si>
    <t>Admin. Expenses Paid, Excl. Trustee Fee/Exp.</t>
  </si>
  <si>
    <t>Court Awarded Comp./Exp. Paid to Trustee</t>
  </si>
  <si>
    <t xml:space="preserve">Case </t>
  </si>
  <si>
    <t>Final</t>
  </si>
  <si>
    <t>Report</t>
  </si>
  <si>
    <t>A copy of the bank statement and bank reconciliation for each account must accompany the monthly report when submitted to the United States Trustee.  These may be provided in PDF format.</t>
  </si>
  <si>
    <t>Activity</t>
  </si>
  <si>
    <t>Date of Substantial Consummation</t>
  </si>
  <si>
    <t>Debtor Payments Received Under Plan</t>
  </si>
  <si>
    <t>Highest Daily Bank Balance</t>
  </si>
  <si>
    <t>End of Month Bank Balance</t>
  </si>
  <si>
    <r>
      <t xml:space="preserve">Court Awarded Comp./Exp. </t>
    </r>
    <r>
      <rPr>
        <b/>
        <u/>
        <sz val="12"/>
        <rFont val="Calibri"/>
        <family val="2"/>
        <scheme val="minor"/>
      </rPr>
      <t>Paid</t>
    </r>
    <r>
      <rPr>
        <sz val="12"/>
        <rFont val="Calibri"/>
        <family val="2"/>
        <scheme val="minor"/>
      </rPr>
      <t xml:space="preserve">  to Trustee</t>
    </r>
  </si>
  <si>
    <t>Note: A trustee who is acting as Trustee in Possession must complete this report and a monthly operating report.</t>
  </si>
  <si>
    <t>Type of Plan Confirmation  Consensual/     Non-Consensual</t>
  </si>
  <si>
    <t>Trustee Resignation/NDR/ Final Report and Account Submission Date</t>
  </si>
  <si>
    <t>Trustee Resignation/NDR/Final Report and Account Submission Date</t>
  </si>
  <si>
    <t>STATEMENT: This Periodic Report is associated with an open bankruptcy case; therefore, Paperwork Reduction Act exemption 5 C.F.R. § 1320,4(a)(2) applies.</t>
  </si>
  <si>
    <t>Receipt of Court Award from Debtor and Trustee</t>
  </si>
  <si>
    <t>End of Year Balance of Court Award</t>
  </si>
  <si>
    <t>Beginning of Year Balance</t>
  </si>
  <si>
    <t>Court Awards Entered This Year</t>
  </si>
  <si>
    <t>District Filed</t>
  </si>
  <si>
    <t>TRUSTEE (first last):</t>
  </si>
  <si>
    <t>Date Dismissed, Converted, Court Denied, or Debtor Withdrew Election</t>
  </si>
  <si>
    <t>Date Dismissed,  Converted, Court Denied, or Debtor Withrew Election</t>
  </si>
  <si>
    <t>Retainers Held by Trustee</t>
  </si>
  <si>
    <t>Case Notes</t>
  </si>
  <si>
    <t>Beginning Ledger Book Balance</t>
  </si>
  <si>
    <t>Ending Ledger Book Balance (1)+(2)-(3)-(4)-(5)-(6)</t>
  </si>
  <si>
    <t>Name of Authorized Depository</t>
  </si>
  <si>
    <t>Case Notes:</t>
  </si>
  <si>
    <t>Plan</t>
  </si>
  <si>
    <t>Consensual</t>
  </si>
  <si>
    <t>Non-Consensual</t>
  </si>
  <si>
    <t>Blank</t>
  </si>
  <si>
    <t>Write-Offs</t>
  </si>
  <si>
    <t>Receipts</t>
  </si>
  <si>
    <t>Notes</t>
  </si>
  <si>
    <t>DO NOT DELETE THIS WORKSHEET OR CHANGE DATA</t>
  </si>
  <si>
    <t>Provide significant information concerning the status of the case, including, but not limited to, the estimated or actual date a plan will be filed, the progress towards plan confirmation, direct payments</t>
  </si>
  <si>
    <t xml:space="preserve">distributes funds under a confirmed plan, estimated or actual date for filing a fee application, and estimated date for filing a TFR or NDR.  Please include a date at the beginning of each note entry.  </t>
  </si>
  <si>
    <t xml:space="preserve">made by third parties (dates, amounts, who made the payments), sales of property to fund a plan, funds held in an escrow or IOLTA account pursuant to a court order, whether the trustee or the debtor </t>
  </si>
  <si>
    <t>150% of Highest Daily Bank Balances + TIP Funds</t>
  </si>
  <si>
    <t>Trustee-In-Possession (TIP) Funds</t>
  </si>
  <si>
    <t/>
  </si>
  <si>
    <t>Date Filed (or Designation Date)</t>
  </si>
  <si>
    <t>From Bank Statement</t>
  </si>
  <si>
    <t>SUBCHAPTER V CASE-BY-CASE TRUSTEE MONTHLY REPORT OF CASE AND FINANCIAL ACTIVITY (FY26)</t>
  </si>
  <si>
    <t>Subchapter V Case-By-Case Trustee Year-To-Date Activity Report (FY26)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</si>
</sst>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mm\-yy"/>
    <numFmt numFmtId="166" formatCode="#,##0.00;[Red]#,##0.00"/>
    <numFmt numFmtId="167" formatCode="0.00_);\(0.00\)"/>
  </numFmts>
  <fonts count="20" x14ac:knownFonts="1">
    <font>
      <sz val="11"/>
      <color theme="1"/>
      <name val="Calibri"/>
      <family val="2"/>
      <scheme val="minor"/>
    </font>
    <font>
      <sz val="12"/>
      <color theme="1"/>
      <name val="Calibri"/>
      <family val="2"/>
      <scheme val="minor"/>
    </font>
    <font>
      <b/>
      <sz val="12"/>
      <color theme="1"/>
      <name val="Calibri"/>
      <family val="2"/>
      <scheme val="minor"/>
    </font>
    <font>
      <u/>
      <sz val="11"/>
      <color theme="10"/>
      <name val="Calibri"/>
      <family val="2"/>
      <scheme val="minor"/>
    </font>
    <font>
      <u/>
      <sz val="11"/>
      <color theme="11"/>
      <name val="Calibri"/>
      <family val="2"/>
      <scheme val="minor"/>
    </font>
    <font>
      <sz val="10"/>
      <name val="Arial"/>
      <family val="2"/>
    </font>
    <font>
      <sz val="11"/>
      <color rgb="FF006100"/>
      <name val="Calibri"/>
      <family val="2"/>
      <scheme val="minor"/>
    </font>
    <font>
      <sz val="10"/>
      <name val="Arial"/>
      <family val="2"/>
    </font>
    <font>
      <b/>
      <sz val="12"/>
      <name val="Calibri"/>
      <family val="2"/>
      <scheme val="minor"/>
    </font>
    <font>
      <sz val="12"/>
      <name val="Calibri"/>
      <family val="2"/>
      <scheme val="minor"/>
    </font>
    <font>
      <sz val="12"/>
      <color rgb="FF0000FF"/>
      <name val="Calibri"/>
      <family val="2"/>
      <scheme val="minor"/>
    </font>
    <font>
      <sz val="12"/>
      <color rgb="FFFF0000"/>
      <name val="Calibri"/>
      <family val="2"/>
      <scheme val="minor"/>
    </font>
    <font>
      <sz val="11"/>
      <color theme="1"/>
      <name val="Calibri"/>
      <family val="2"/>
      <scheme val="minor"/>
    </font>
    <font>
      <sz val="10"/>
      <name val="MS Sans Serif"/>
    </font>
    <font>
      <b/>
      <sz val="12"/>
      <color rgb="FF000000"/>
      <name val="Calibri"/>
      <family val="2"/>
      <scheme val="minor"/>
    </font>
    <font>
      <sz val="12"/>
      <color rgb="FF000000"/>
      <name val="Calibri"/>
      <family val="2"/>
      <scheme val="minor"/>
    </font>
    <font>
      <b/>
      <u/>
      <sz val="12"/>
      <name val="Calibri"/>
      <family val="2"/>
      <scheme val="minor"/>
    </font>
    <font>
      <sz val="9"/>
      <color rgb="FF000000"/>
      <name val="Times New Roman"/>
      <family val="1"/>
    </font>
    <font>
      <b/>
      <sz val="12"/>
      <color rgb="FFFF0000"/>
      <name val="Calibri"/>
      <family val="2"/>
      <scheme val="minor"/>
    </font>
    <font>
      <sz val="11"/>
      <color rgb="FFFF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DDDDDD"/>
        <bgColor indexed="64"/>
      </patternFill>
    </fill>
    <fill>
      <patternFill patternType="solid">
        <fgColor rgb="FFC6EFCE"/>
      </patternFill>
    </fill>
    <fill>
      <patternFill patternType="solid">
        <fgColor rgb="FFCCFFCC"/>
        <bgColor indexed="64"/>
      </patternFill>
    </fill>
    <fill>
      <patternFill patternType="solid">
        <fgColor theme="7"/>
        <bgColor indexed="64"/>
      </patternFill>
    </fill>
    <fill>
      <patternFill patternType="solid">
        <fgColor rgb="FFFFC00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14996795556505021"/>
        <bgColor indexed="64"/>
      </patternFill>
    </fill>
    <fill>
      <patternFill patternType="solid">
        <fgColor rgb="FFFFFF00"/>
        <bgColor indexed="64"/>
      </patternFill>
    </fill>
  </fills>
  <borders count="37">
    <border>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hair">
        <color auto="1"/>
      </right>
      <top style="thin">
        <color indexed="64"/>
      </top>
      <bottom style="double">
        <color indexed="64"/>
      </bottom>
      <diagonal/>
    </border>
    <border>
      <left style="thin">
        <color auto="1"/>
      </left>
      <right style="thin">
        <color auto="1"/>
      </right>
      <top style="thin">
        <color indexed="64"/>
      </top>
      <bottom style="double">
        <color indexed="64"/>
      </bottom>
      <diagonal/>
    </border>
    <border>
      <left/>
      <right/>
      <top/>
      <bottom style="medium">
        <color indexed="64"/>
      </bottom>
      <diagonal/>
    </border>
    <border>
      <left/>
      <right/>
      <top style="thin">
        <color indexed="64"/>
      </top>
      <bottom style="double">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double">
        <color indexed="64"/>
      </bottom>
      <diagonal/>
    </border>
    <border>
      <left style="medium">
        <color auto="1"/>
      </left>
      <right/>
      <top/>
      <bottom style="thin">
        <color auto="1"/>
      </bottom>
      <diagonal/>
    </border>
    <border>
      <left style="thin">
        <color indexed="64"/>
      </left>
      <right/>
      <top style="thin">
        <color auto="1"/>
      </top>
      <bottom style="medium">
        <color auto="1"/>
      </bottom>
      <diagonal/>
    </border>
    <border>
      <left style="thin">
        <color indexed="64"/>
      </left>
      <right style="thin">
        <color indexed="64"/>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top style="medium">
        <color indexed="64"/>
      </top>
      <bottom/>
      <diagonal/>
    </border>
    <border>
      <left style="thin">
        <color auto="1"/>
      </left>
      <right/>
      <top style="thin">
        <color indexed="64"/>
      </top>
      <bottom style="double">
        <color indexed="64"/>
      </bottom>
      <diagonal/>
    </border>
    <border>
      <left/>
      <right style="thin">
        <color auto="1"/>
      </right>
      <top style="thin">
        <color indexed="64"/>
      </top>
      <bottom style="double">
        <color indexed="64"/>
      </bottom>
      <diagonal/>
    </border>
    <border>
      <left style="thin">
        <color auto="1"/>
      </left>
      <right/>
      <top style="medium">
        <color auto="1"/>
      </top>
      <bottom/>
      <diagonal/>
    </border>
    <border>
      <left/>
      <right style="thin">
        <color auto="1"/>
      </right>
      <top style="medium">
        <color auto="1"/>
      </top>
      <bottom/>
      <diagonal/>
    </border>
  </borders>
  <cellStyleXfs count="139">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6" fillId="4" borderId="0" applyNumberFormat="0" applyBorder="0" applyAlignment="0" applyProtection="0"/>
    <xf numFmtId="0" fontId="7" fillId="0" borderId="0"/>
    <xf numFmtId="43" fontId="5" fillId="0" borderId="0" applyFont="0" applyFill="0" applyBorder="0" applyAlignment="0" applyProtection="0"/>
    <xf numFmtId="9" fontId="5" fillId="0" borderId="0" applyFont="0" applyFill="0" applyBorder="0" applyAlignment="0" applyProtection="0"/>
    <xf numFmtId="43" fontId="12" fillId="0" borderId="0" applyFont="0" applyFill="0" applyBorder="0" applyAlignment="0" applyProtection="0"/>
    <xf numFmtId="0" fontId="13" fillId="0" borderId="0"/>
  </cellStyleXfs>
  <cellXfs count="366">
    <xf numFmtId="0" fontId="0" fillId="0" borderId="0" xfId="0"/>
    <xf numFmtId="0" fontId="9" fillId="0" borderId="0" xfId="134" applyFont="1" applyAlignment="1">
      <alignment vertical="center"/>
    </xf>
    <xf numFmtId="0" fontId="9" fillId="0" borderId="0" xfId="134" applyFont="1"/>
    <xf numFmtId="0" fontId="8" fillId="0" borderId="0" xfId="134" applyFont="1"/>
    <xf numFmtId="0" fontId="1" fillId="0" borderId="0" xfId="0" applyFont="1"/>
    <xf numFmtId="49" fontId="9" fillId="0" borderId="2" xfId="134" applyNumberFormat="1" applyFont="1" applyBorder="1" applyAlignment="1">
      <alignment horizontal="center"/>
    </xf>
    <xf numFmtId="43" fontId="8" fillId="0" borderId="0" xfId="137" applyFont="1" applyAlignment="1"/>
    <xf numFmtId="39" fontId="10" fillId="5" borderId="16" xfId="0" applyNumberFormat="1" applyFont="1" applyFill="1" applyBorder="1"/>
    <xf numFmtId="0" fontId="9" fillId="7" borderId="0" xfId="134" applyFont="1" applyFill="1"/>
    <xf numFmtId="0" fontId="2" fillId="0" borderId="0" xfId="0" applyFont="1" applyAlignment="1">
      <alignment horizontal="left" vertical="center"/>
    </xf>
    <xf numFmtId="39" fontId="10" fillId="0" borderId="15" xfId="0" applyNumberFormat="1" applyFont="1" applyBorder="1"/>
    <xf numFmtId="0" fontId="8" fillId="7" borderId="0" xfId="134" applyFont="1" applyFill="1"/>
    <xf numFmtId="0" fontId="14" fillId="0" borderId="0" xfId="0" applyFont="1"/>
    <xf numFmtId="0" fontId="8" fillId="0" borderId="0" xfId="138" applyFont="1"/>
    <xf numFmtId="0" fontId="9" fillId="0" borderId="0" xfId="138" applyFont="1"/>
    <xf numFmtId="0" fontId="8" fillId="0" borderId="0" xfId="138" applyFont="1" applyAlignment="1">
      <alignment horizontal="right"/>
    </xf>
    <xf numFmtId="0" fontId="15" fillId="0" borderId="0" xfId="0" applyFont="1"/>
    <xf numFmtId="0" fontId="9" fillId="0" borderId="0" xfId="133" applyFont="1" applyFill="1"/>
    <xf numFmtId="0" fontId="9" fillId="0" borderId="0" xfId="138" applyFont="1" applyAlignment="1">
      <alignment horizontal="center"/>
    </xf>
    <xf numFmtId="0" fontId="9" fillId="9" borderId="4" xfId="134" applyFont="1" applyFill="1" applyBorder="1" applyAlignment="1">
      <alignment horizontal="center"/>
    </xf>
    <xf numFmtId="0" fontId="9" fillId="0" borderId="12" xfId="134" applyFont="1" applyBorder="1" applyAlignment="1">
      <alignment horizontal="center"/>
    </xf>
    <xf numFmtId="0" fontId="9" fillId="0" borderId="13" xfId="134" applyFont="1" applyBorder="1" applyAlignment="1">
      <alignment horizontal="center"/>
    </xf>
    <xf numFmtId="0" fontId="8" fillId="0" borderId="0" xfId="135" applyNumberFormat="1" applyFont="1"/>
    <xf numFmtId="0" fontId="9" fillId="0" borderId="14" xfId="134" applyFont="1" applyBorder="1" applyAlignment="1">
      <alignment horizontal="center"/>
    </xf>
    <xf numFmtId="0" fontId="9" fillId="0" borderId="0" xfId="134" applyFont="1" applyAlignment="1">
      <alignment horizontal="left"/>
    </xf>
    <xf numFmtId="43" fontId="9" fillId="0" borderId="0" xfId="137" applyFont="1" applyFill="1"/>
    <xf numFmtId="43" fontId="9" fillId="0" borderId="0" xfId="134" applyNumberFormat="1" applyFont="1"/>
    <xf numFmtId="43" fontId="9" fillId="0" borderId="0" xfId="137" applyFont="1"/>
    <xf numFmtId="0" fontId="8" fillId="0" borderId="0" xfId="134" applyFont="1" applyAlignment="1">
      <alignment horizontal="center"/>
    </xf>
    <xf numFmtId="165" fontId="9" fillId="0" borderId="0" xfId="134" applyNumberFormat="1" applyFont="1" applyAlignment="1">
      <alignment horizontal="center"/>
    </xf>
    <xf numFmtId="0" fontId="9" fillId="0" borderId="0" xfId="134" applyFont="1" applyAlignment="1">
      <alignment horizontal="center"/>
    </xf>
    <xf numFmtId="164" fontId="9" fillId="0" borderId="0" xfId="135" applyNumberFormat="1" applyFont="1" applyFill="1"/>
    <xf numFmtId="0" fontId="11" fillId="0" borderId="0" xfId="134" applyFont="1"/>
    <xf numFmtId="0" fontId="9" fillId="8" borderId="4" xfId="134" applyFont="1" applyFill="1" applyBorder="1" applyAlignment="1">
      <alignment horizontal="center"/>
    </xf>
    <xf numFmtId="0" fontId="9" fillId="0" borderId="0" xfId="133" applyFont="1" applyFill="1" applyBorder="1"/>
    <xf numFmtId="43" fontId="9" fillId="0" borderId="0" xfId="137" applyFont="1" applyFill="1" applyBorder="1"/>
    <xf numFmtId="43" fontId="9" fillId="0" borderId="0" xfId="137" applyFont="1" applyBorder="1"/>
    <xf numFmtId="0" fontId="2" fillId="0" borderId="0" xfId="0" applyFont="1"/>
    <xf numFmtId="0" fontId="9" fillId="0" borderId="0" xfId="0" applyFont="1"/>
    <xf numFmtId="166" fontId="9" fillId="0" borderId="0" xfId="134" applyNumberFormat="1" applyFont="1"/>
    <xf numFmtId="0" fontId="2" fillId="0" borderId="16" xfId="0" applyFont="1" applyBorder="1" applyAlignment="1">
      <alignment horizontal="center" vertical="center" wrapText="1"/>
    </xf>
    <xf numFmtId="39" fontId="10" fillId="5" borderId="16" xfId="0" applyNumberFormat="1" applyFont="1" applyFill="1" applyBorder="1" applyAlignment="1">
      <alignment horizontal="center" vertical="center"/>
    </xf>
    <xf numFmtId="43" fontId="8" fillId="0" borderId="0" xfId="137" applyFont="1"/>
    <xf numFmtId="0" fontId="9" fillId="0" borderId="18" xfId="134" applyFont="1" applyBorder="1"/>
    <xf numFmtId="0" fontId="9" fillId="8" borderId="9" xfId="134" applyFont="1" applyFill="1" applyBorder="1" applyAlignment="1">
      <alignment horizontal="center"/>
    </xf>
    <xf numFmtId="0" fontId="8" fillId="0" borderId="0" xfId="134" applyFont="1" applyAlignment="1">
      <alignment horizontal="left"/>
    </xf>
    <xf numFmtId="0" fontId="1" fillId="0" borderId="5" xfId="0" applyFont="1" applyBorder="1" applyAlignment="1" applyProtection="1">
      <alignment horizontal="center" wrapText="1"/>
      <protection locked="0"/>
    </xf>
    <xf numFmtId="0" fontId="1" fillId="0" borderId="4" xfId="0" applyFont="1" applyBorder="1" applyAlignment="1" applyProtection="1">
      <alignment horizontal="center" wrapText="1"/>
      <protection locked="0"/>
    </xf>
    <xf numFmtId="0" fontId="9" fillId="0" borderId="0" xfId="134" applyFont="1" applyAlignment="1">
      <alignment wrapText="1"/>
    </xf>
    <xf numFmtId="39" fontId="10" fillId="5" borderId="4" xfId="137" applyNumberFormat="1" applyFont="1" applyFill="1" applyBorder="1" applyAlignment="1">
      <alignment horizontal="right"/>
    </xf>
    <xf numFmtId="39" fontId="10" fillId="5" borderId="15" xfId="137" applyNumberFormat="1" applyFont="1" applyFill="1" applyBorder="1"/>
    <xf numFmtId="39" fontId="9" fillId="0" borderId="4" xfId="137" applyNumberFormat="1" applyFont="1" applyFill="1" applyBorder="1" applyAlignment="1">
      <alignment horizontal="center"/>
    </xf>
    <xf numFmtId="167" fontId="10" fillId="5" borderId="15" xfId="0" applyNumberFormat="1" applyFont="1" applyFill="1" applyBorder="1"/>
    <xf numFmtId="167" fontId="10" fillId="9" borderId="15" xfId="0" applyNumberFormat="1" applyFont="1" applyFill="1" applyBorder="1"/>
    <xf numFmtId="167" fontId="9" fillId="0" borderId="4" xfId="135" applyNumberFormat="1" applyFont="1" applyFill="1" applyBorder="1" applyAlignment="1">
      <alignment horizontal="center"/>
    </xf>
    <xf numFmtId="167" fontId="9" fillId="0" borderId="0" xfId="138" applyNumberFormat="1" applyFont="1"/>
    <xf numFmtId="167" fontId="9" fillId="0" borderId="0" xfId="134" applyNumberFormat="1" applyFont="1"/>
    <xf numFmtId="37" fontId="10" fillId="5" borderId="0" xfId="134" applyNumberFormat="1" applyFont="1" applyFill="1"/>
    <xf numFmtId="39" fontId="9" fillId="0" borderId="0" xfId="138" applyNumberFormat="1" applyFont="1"/>
    <xf numFmtId="39" fontId="10" fillId="5" borderId="0" xfId="134" applyNumberFormat="1" applyFont="1" applyFill="1"/>
    <xf numFmtId="39" fontId="10" fillId="5" borderId="0" xfId="0" applyNumberFormat="1" applyFont="1" applyFill="1"/>
    <xf numFmtId="39" fontId="1" fillId="0" borderId="5" xfId="0" applyNumberFormat="1" applyFont="1" applyBorder="1" applyProtection="1">
      <protection locked="0"/>
    </xf>
    <xf numFmtId="39" fontId="1" fillId="0" borderId="4" xfId="0" applyNumberFormat="1" applyFont="1" applyBorder="1" applyProtection="1">
      <protection locked="0"/>
    </xf>
    <xf numFmtId="39" fontId="10" fillId="0" borderId="16" xfId="137" applyNumberFormat="1" applyFont="1" applyFill="1" applyBorder="1"/>
    <xf numFmtId="0" fontId="9" fillId="0" borderId="4" xfId="134" applyFont="1" applyBorder="1" applyAlignment="1" applyProtection="1">
      <alignment horizontal="center"/>
      <protection locked="0"/>
    </xf>
    <xf numFmtId="14" fontId="9" fillId="0" borderId="4" xfId="134" applyNumberFormat="1" applyFont="1" applyBorder="1" applyAlignment="1" applyProtection="1">
      <alignment horizontal="center"/>
      <protection locked="0"/>
    </xf>
    <xf numFmtId="39" fontId="9" fillId="0" borderId="4" xfId="137" applyNumberFormat="1" applyFont="1" applyFill="1" applyBorder="1" applyAlignment="1" applyProtection="1">
      <alignment horizontal="right"/>
      <protection locked="0"/>
    </xf>
    <xf numFmtId="167" fontId="9" fillId="0" borderId="4" xfId="137" applyNumberFormat="1" applyFont="1" applyFill="1" applyBorder="1" applyAlignment="1" applyProtection="1">
      <alignment horizontal="right"/>
      <protection locked="0"/>
    </xf>
    <xf numFmtId="167" fontId="9" fillId="9" borderId="4" xfId="137" applyNumberFormat="1" applyFont="1" applyFill="1" applyBorder="1" applyAlignment="1" applyProtection="1">
      <alignment horizontal="right"/>
      <protection locked="0"/>
    </xf>
    <xf numFmtId="167" fontId="9" fillId="0" borderId="5" xfId="134" applyNumberFormat="1" applyFont="1" applyBorder="1" applyProtection="1">
      <protection locked="0"/>
    </xf>
    <xf numFmtId="167" fontId="9" fillId="9" borderId="5" xfId="134" applyNumberFormat="1" applyFont="1" applyFill="1" applyBorder="1" applyProtection="1">
      <protection locked="0"/>
    </xf>
    <xf numFmtId="167" fontId="9" fillId="0" borderId="4" xfId="134" applyNumberFormat="1" applyFont="1" applyBorder="1" applyProtection="1">
      <protection locked="0"/>
    </xf>
    <xf numFmtId="167" fontId="9" fillId="9" borderId="4" xfId="134" applyNumberFormat="1" applyFont="1" applyFill="1" applyBorder="1" applyProtection="1">
      <protection locked="0"/>
    </xf>
    <xf numFmtId="0" fontId="9" fillId="0" borderId="4" xfId="133" applyNumberFormat="1" applyFont="1" applyFill="1" applyBorder="1" applyAlignment="1" applyProtection="1">
      <alignment horizontal="center"/>
      <protection locked="0"/>
    </xf>
    <xf numFmtId="0" fontId="9" fillId="0" borderId="5" xfId="134" applyFont="1" applyBorder="1" applyAlignment="1" applyProtection="1">
      <alignment horizontal="center"/>
      <protection locked="0"/>
    </xf>
    <xf numFmtId="0" fontId="9" fillId="0" borderId="4" xfId="134" applyFont="1" applyBorder="1" applyAlignment="1">
      <alignment horizontal="center"/>
    </xf>
    <xf numFmtId="14" fontId="9" fillId="0" borderId="4" xfId="134" applyNumberFormat="1" applyFont="1" applyBorder="1" applyAlignment="1">
      <alignment horizontal="center"/>
    </xf>
    <xf numFmtId="39" fontId="10" fillId="10" borderId="17" xfId="134" applyNumberFormat="1" applyFont="1" applyFill="1" applyBorder="1" applyProtection="1">
      <protection locked="0"/>
    </xf>
    <xf numFmtId="39" fontId="10" fillId="0" borderId="17" xfId="0" applyNumberFormat="1" applyFont="1" applyBorder="1" applyProtection="1">
      <protection locked="0"/>
    </xf>
    <xf numFmtId="39" fontId="10" fillId="5" borderId="23" xfId="0" applyNumberFormat="1" applyFont="1" applyFill="1" applyBorder="1"/>
    <xf numFmtId="39" fontId="10" fillId="5" borderId="23" xfId="0" applyNumberFormat="1" applyFont="1" applyFill="1" applyBorder="1" applyAlignment="1">
      <alignment horizontal="center" vertical="center"/>
    </xf>
    <xf numFmtId="0" fontId="9" fillId="0" borderId="1" xfId="134" applyFont="1" applyBorder="1" applyAlignment="1" applyProtection="1">
      <alignment horizontal="center"/>
      <protection locked="0"/>
    </xf>
    <xf numFmtId="39" fontId="10" fillId="5" borderId="15" xfId="137" applyNumberFormat="1" applyFont="1" applyFill="1" applyBorder="1" applyProtection="1"/>
    <xf numFmtId="39" fontId="10" fillId="0" borderId="17" xfId="0" applyNumberFormat="1" applyFont="1" applyBorder="1"/>
    <xf numFmtId="0" fontId="9" fillId="10" borderId="17" xfId="134" applyFont="1" applyFill="1" applyBorder="1" applyAlignment="1" applyProtection="1">
      <alignment horizontal="center"/>
      <protection locked="0"/>
    </xf>
    <xf numFmtId="0" fontId="9" fillId="0" borderId="1" xfId="138" applyFont="1" applyBorder="1"/>
    <xf numFmtId="49" fontId="9" fillId="0" borderId="4" xfId="134" applyNumberFormat="1" applyFont="1" applyBorder="1" applyAlignment="1">
      <alignment horizontal="center"/>
    </xf>
    <xf numFmtId="0" fontId="17" fillId="0" borderId="0" xfId="0" applyFont="1" applyAlignment="1">
      <alignment vertical="center"/>
    </xf>
    <xf numFmtId="0" fontId="9" fillId="0" borderId="16" xfId="134" applyFont="1" applyBorder="1" applyAlignment="1" applyProtection="1">
      <alignment horizontal="center"/>
      <protection locked="0"/>
    </xf>
    <xf numFmtId="0" fontId="9" fillId="2" borderId="0" xfId="134" applyFont="1" applyFill="1" applyAlignment="1">
      <alignment wrapText="1"/>
    </xf>
    <xf numFmtId="0" fontId="9" fillId="2" borderId="0" xfId="138" applyFont="1" applyFill="1"/>
    <xf numFmtId="39" fontId="10" fillId="5" borderId="5" xfId="0" applyNumberFormat="1" applyFont="1" applyFill="1" applyBorder="1"/>
    <xf numFmtId="39" fontId="9" fillId="0" borderId="4" xfId="138" applyNumberFormat="1" applyFont="1" applyBorder="1"/>
    <xf numFmtId="39" fontId="9" fillId="0" borderId="5" xfId="138" applyNumberFormat="1" applyFont="1" applyBorder="1"/>
    <xf numFmtId="0" fontId="9" fillId="0" borderId="16" xfId="138" applyFont="1" applyBorder="1"/>
    <xf numFmtId="39" fontId="10" fillId="0" borderId="16" xfId="138" applyNumberFormat="1" applyFont="1" applyBorder="1" applyAlignment="1">
      <alignment horizontal="center"/>
    </xf>
    <xf numFmtId="39" fontId="9" fillId="0" borderId="5" xfId="0" applyNumberFormat="1" applyFont="1" applyBorder="1" applyProtection="1">
      <protection locked="0"/>
    </xf>
    <xf numFmtId="39" fontId="9" fillId="0" borderId="4" xfId="0" applyNumberFormat="1" applyFont="1" applyBorder="1" applyProtection="1">
      <protection locked="0"/>
    </xf>
    <xf numFmtId="0" fontId="9" fillId="2" borderId="0" xfId="138" applyFont="1" applyFill="1" applyAlignment="1">
      <alignment horizontal="center"/>
    </xf>
    <xf numFmtId="0" fontId="9" fillId="0" borderId="4" xfId="134" applyFont="1" applyBorder="1" applyAlignment="1" applyProtection="1">
      <alignment horizontal="left"/>
      <protection locked="0"/>
    </xf>
    <xf numFmtId="0" fontId="8" fillId="0" borderId="0" xfId="133" applyFont="1" applyFill="1" applyAlignment="1">
      <alignment horizontal="left"/>
    </xf>
    <xf numFmtId="0" fontId="9" fillId="0" borderId="4" xfId="133" applyNumberFormat="1" applyFont="1" applyFill="1" applyBorder="1" applyAlignment="1" applyProtection="1">
      <alignment horizontal="left"/>
      <protection locked="0"/>
    </xf>
    <xf numFmtId="0" fontId="9" fillId="0" borderId="0" xfId="138" applyFont="1" applyAlignment="1">
      <alignment horizontal="left"/>
    </xf>
    <xf numFmtId="0" fontId="17" fillId="0" borderId="0" xfId="0" applyFont="1" applyAlignment="1">
      <alignment horizontal="left" vertical="center"/>
    </xf>
    <xf numFmtId="0" fontId="8" fillId="0" borderId="0" xfId="138" applyFont="1" applyAlignment="1">
      <alignment horizontal="left"/>
    </xf>
    <xf numFmtId="0" fontId="1" fillId="0" borderId="5"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2" fillId="0" borderId="16" xfId="0" applyFont="1" applyBorder="1" applyAlignment="1">
      <alignment horizontal="left" vertical="center" wrapText="1"/>
    </xf>
    <xf numFmtId="0" fontId="9" fillId="0" borderId="5" xfId="134" applyFont="1" applyBorder="1" applyAlignment="1" applyProtection="1">
      <alignment horizontal="left"/>
      <protection locked="0"/>
    </xf>
    <xf numFmtId="0" fontId="9" fillId="0" borderId="0" xfId="134" applyFont="1" applyAlignment="1">
      <alignment horizontal="center" wrapText="1"/>
    </xf>
    <xf numFmtId="1" fontId="9" fillId="0" borderId="0" xfId="134" applyNumberFormat="1" applyFont="1"/>
    <xf numFmtId="37" fontId="9" fillId="0" borderId="0" xfId="134" applyNumberFormat="1" applyFont="1"/>
    <xf numFmtId="0" fontId="18" fillId="0" borderId="0" xfId="0" applyFont="1" applyAlignment="1">
      <alignment horizontal="left" vertical="center"/>
    </xf>
    <xf numFmtId="0" fontId="8" fillId="0" borderId="0" xfId="134" applyFont="1" applyAlignment="1">
      <alignment horizontal="right"/>
    </xf>
    <xf numFmtId="0" fontId="18" fillId="0" borderId="0" xfId="134" applyFont="1"/>
    <xf numFmtId="0" fontId="18" fillId="0" borderId="0" xfId="133" applyFont="1" applyFill="1" applyAlignment="1">
      <alignment horizontal="left"/>
    </xf>
    <xf numFmtId="0" fontId="9" fillId="0" borderId="0" xfId="134" applyFont="1" applyAlignment="1" applyProtection="1">
      <alignment horizontal="left"/>
      <protection locked="0"/>
    </xf>
    <xf numFmtId="0" fontId="9" fillId="0" borderId="0" xfId="134" applyFont="1" applyAlignment="1" applyProtection="1">
      <alignment horizontal="center"/>
      <protection locked="0"/>
    </xf>
    <xf numFmtId="39" fontId="9" fillId="0" borderId="0" xfId="134" applyNumberFormat="1" applyFont="1" applyAlignment="1" applyProtection="1">
      <alignment horizontal="center"/>
      <protection locked="0"/>
    </xf>
    <xf numFmtId="0" fontId="9" fillId="0" borderId="0" xfId="133" applyNumberFormat="1" applyFont="1" applyFill="1" applyBorder="1" applyAlignment="1" applyProtection="1">
      <alignment wrapText="1"/>
      <protection locked="0"/>
    </xf>
    <xf numFmtId="39" fontId="10" fillId="2" borderId="5" xfId="0" applyNumberFormat="1" applyFont="1" applyFill="1" applyBorder="1" applyProtection="1">
      <protection locked="0"/>
    </xf>
    <xf numFmtId="39" fontId="10" fillId="2" borderId="8" xfId="0" applyNumberFormat="1" applyFont="1" applyFill="1" applyBorder="1" applyProtection="1">
      <protection locked="0"/>
    </xf>
    <xf numFmtId="4" fontId="9" fillId="0" borderId="5" xfId="134" applyNumberFormat="1" applyFont="1" applyBorder="1" applyAlignment="1" applyProtection="1">
      <alignment horizontal="center"/>
      <protection locked="0"/>
    </xf>
    <xf numFmtId="0" fontId="9" fillId="0" borderId="4" xfId="134" applyFont="1" applyBorder="1" applyAlignment="1">
      <alignment horizontal="left"/>
    </xf>
    <xf numFmtId="0" fontId="9" fillId="12" borderId="4" xfId="134" applyFont="1" applyFill="1" applyBorder="1" applyAlignment="1">
      <alignment horizontal="center"/>
    </xf>
    <xf numFmtId="0" fontId="11" fillId="0" borderId="0" xfId="133" applyFont="1" applyFill="1" applyAlignment="1">
      <alignment horizontal="left"/>
    </xf>
    <xf numFmtId="0" fontId="11" fillId="0" borderId="0" xfId="133" applyFont="1" applyFill="1" applyBorder="1"/>
    <xf numFmtId="0" fontId="9" fillId="11" borderId="0" xfId="134" applyFont="1" applyFill="1"/>
    <xf numFmtId="43" fontId="9" fillId="11" borderId="0" xfId="137" applyFont="1" applyFill="1"/>
    <xf numFmtId="0" fontId="2" fillId="0" borderId="0" xfId="133" applyFont="1" applyFill="1" applyAlignment="1">
      <alignment horizontal="left"/>
    </xf>
    <xf numFmtId="0" fontId="1" fillId="0" borderId="0" xfId="0" applyFont="1" applyAlignment="1">
      <alignment horizontal="left" vertical="center"/>
    </xf>
    <xf numFmtId="39" fontId="1" fillId="9" borderId="25" xfId="0" applyNumberFormat="1" applyFont="1" applyFill="1" applyBorder="1" applyAlignment="1">
      <alignment horizontal="center" wrapText="1"/>
    </xf>
    <xf numFmtId="39" fontId="1" fillId="9" borderId="26" xfId="0" applyNumberFormat="1" applyFont="1" applyFill="1" applyBorder="1" applyAlignment="1">
      <alignment horizontal="center" wrapText="1"/>
    </xf>
    <xf numFmtId="0" fontId="1" fillId="9" borderId="26" xfId="0" applyFont="1" applyFill="1" applyBorder="1" applyAlignment="1">
      <alignment horizontal="center" wrapText="1"/>
    </xf>
    <xf numFmtId="0" fontId="1" fillId="9" borderId="25" xfId="0" applyFont="1" applyFill="1" applyBorder="1" applyAlignment="1">
      <alignment horizontal="center" wrapText="1"/>
    </xf>
    <xf numFmtId="0" fontId="9" fillId="9" borderId="26" xfId="138" applyFont="1" applyFill="1" applyBorder="1" applyAlignment="1">
      <alignment horizontal="center" wrapText="1"/>
    </xf>
    <xf numFmtId="0" fontId="9" fillId="0" borderId="17" xfId="134" applyFont="1" applyBorder="1" applyAlignment="1">
      <alignment horizontal="center"/>
    </xf>
    <xf numFmtId="39" fontId="9" fillId="0" borderId="4" xfId="137" applyNumberFormat="1" applyFont="1" applyFill="1" applyBorder="1" applyAlignment="1" applyProtection="1">
      <alignment horizontal="center"/>
      <protection locked="0"/>
    </xf>
    <xf numFmtId="39" fontId="9" fillId="0" borderId="5" xfId="134" applyNumberFormat="1" applyFont="1" applyBorder="1" applyProtection="1">
      <protection locked="0"/>
    </xf>
    <xf numFmtId="39" fontId="10" fillId="5" borderId="15" xfId="0" applyNumberFormat="1" applyFont="1" applyFill="1" applyBorder="1"/>
    <xf numFmtId="39" fontId="10" fillId="0" borderId="16" xfId="0" applyNumberFormat="1" applyFont="1" applyBorder="1"/>
    <xf numFmtId="39" fontId="10" fillId="10" borderId="0" xfId="134" applyNumberFormat="1" applyFont="1" applyFill="1"/>
    <xf numFmtId="0" fontId="9" fillId="2" borderId="2" xfId="134" applyFont="1" applyFill="1" applyBorder="1" applyAlignment="1">
      <alignment horizontal="center"/>
    </xf>
    <xf numFmtId="0" fontId="9" fillId="0" borderId="0" xfId="133" applyNumberFormat="1" applyFont="1" applyFill="1" applyBorder="1" applyAlignment="1" applyProtection="1">
      <alignment wrapText="1"/>
    </xf>
    <xf numFmtId="39" fontId="10" fillId="5" borderId="4" xfId="137" applyNumberFormat="1" applyFont="1" applyFill="1" applyBorder="1" applyAlignment="1" applyProtection="1">
      <alignment horizontal="right"/>
    </xf>
    <xf numFmtId="0" fontId="2" fillId="0" borderId="0" xfId="0" applyFont="1" applyAlignment="1" applyProtection="1">
      <alignment horizontal="left" vertical="center"/>
      <protection locked="0"/>
    </xf>
    <xf numFmtId="0" fontId="9" fillId="0" borderId="0" xfId="134" applyFont="1" applyProtection="1">
      <protection locked="0"/>
    </xf>
    <xf numFmtId="43" fontId="9" fillId="0" borderId="0" xfId="137" applyFont="1" applyProtection="1">
      <protection locked="0"/>
    </xf>
    <xf numFmtId="0" fontId="8" fillId="0" borderId="0" xfId="134" applyFont="1" applyProtection="1">
      <protection locked="0"/>
    </xf>
    <xf numFmtId="43" fontId="8" fillId="0" borderId="0" xfId="137" applyFont="1" applyAlignment="1" applyProtection="1">
      <protection locked="0"/>
    </xf>
    <xf numFmtId="0" fontId="8" fillId="0" borderId="0" xfId="134" applyFont="1" applyAlignment="1" applyProtection="1">
      <alignment horizontal="center"/>
      <protection locked="0"/>
    </xf>
    <xf numFmtId="165" fontId="9" fillId="0" borderId="0" xfId="134" applyNumberFormat="1" applyFont="1" applyAlignment="1" applyProtection="1">
      <alignment horizontal="center"/>
      <protection locked="0"/>
    </xf>
    <xf numFmtId="164" fontId="9" fillId="0" borderId="0" xfId="135" applyNumberFormat="1" applyFont="1" applyFill="1" applyProtection="1">
      <protection locked="0"/>
    </xf>
    <xf numFmtId="0" fontId="11" fillId="0" borderId="0" xfId="134" applyFont="1" applyProtection="1">
      <protection locked="0"/>
    </xf>
    <xf numFmtId="0" fontId="9" fillId="0" borderId="0" xfId="134" applyFont="1" applyAlignment="1" applyProtection="1">
      <alignment horizontal="center" wrapText="1"/>
      <protection locked="0"/>
    </xf>
    <xf numFmtId="0" fontId="9" fillId="12" borderId="4" xfId="134" applyFont="1" applyFill="1" applyBorder="1" applyAlignment="1" applyProtection="1">
      <alignment horizontal="center"/>
      <protection locked="0"/>
    </xf>
    <xf numFmtId="0" fontId="9" fillId="8" borderId="4" xfId="134" applyFont="1" applyFill="1" applyBorder="1" applyAlignment="1" applyProtection="1">
      <alignment horizontal="center"/>
      <protection locked="0"/>
    </xf>
    <xf numFmtId="0" fontId="9" fillId="0" borderId="12" xfId="134" applyFont="1" applyBorder="1" applyAlignment="1" applyProtection="1">
      <alignment horizontal="center"/>
      <protection locked="0"/>
    </xf>
    <xf numFmtId="0" fontId="9" fillId="0" borderId="13" xfId="134" applyFont="1" applyBorder="1" applyAlignment="1" applyProtection="1">
      <alignment horizontal="center"/>
      <protection locked="0"/>
    </xf>
    <xf numFmtId="0" fontId="9" fillId="0" borderId="14" xfId="134" applyFont="1" applyBorder="1" applyAlignment="1" applyProtection="1">
      <alignment horizontal="center"/>
      <protection locked="0"/>
    </xf>
    <xf numFmtId="0" fontId="8" fillId="0" borderId="0" xfId="134" applyFont="1" applyAlignment="1" applyProtection="1">
      <alignment horizontal="left"/>
      <protection locked="0"/>
    </xf>
    <xf numFmtId="0" fontId="9" fillId="0" borderId="18" xfId="134" applyFont="1" applyBorder="1" applyProtection="1">
      <protection locked="0"/>
    </xf>
    <xf numFmtId="167" fontId="10" fillId="9" borderId="15" xfId="0" applyNumberFormat="1" applyFont="1" applyFill="1" applyBorder="1" applyProtection="1">
      <protection locked="0"/>
    </xf>
    <xf numFmtId="43" fontId="9" fillId="0" borderId="0" xfId="137" applyFont="1" applyFill="1" applyProtection="1">
      <protection locked="0"/>
    </xf>
    <xf numFmtId="43" fontId="9" fillId="0" borderId="0" xfId="134" applyNumberFormat="1" applyFont="1" applyProtection="1">
      <protection locked="0"/>
    </xf>
    <xf numFmtId="0" fontId="8" fillId="0" borderId="0" xfId="133" applyFont="1" applyFill="1" applyAlignment="1" applyProtection="1">
      <alignment horizontal="left"/>
      <protection locked="0"/>
    </xf>
    <xf numFmtId="0" fontId="9" fillId="0" borderId="0" xfId="133" applyFont="1" applyFill="1" applyProtection="1">
      <protection locked="0"/>
    </xf>
    <xf numFmtId="0" fontId="2" fillId="0" borderId="0" xfId="133" applyFont="1" applyFill="1" applyAlignment="1" applyProtection="1">
      <alignment horizontal="left"/>
      <protection locked="0"/>
    </xf>
    <xf numFmtId="0" fontId="1" fillId="0" borderId="0" xfId="0" applyFont="1" applyAlignment="1" applyProtection="1">
      <alignment horizontal="left" vertical="center"/>
      <protection locked="0"/>
    </xf>
    <xf numFmtId="0" fontId="18" fillId="0" borderId="0" xfId="133" applyFont="1" applyFill="1" applyAlignment="1" applyProtection="1">
      <alignment horizontal="left"/>
      <protection locked="0"/>
    </xf>
    <xf numFmtId="0" fontId="2" fillId="0" borderId="0" xfId="0" applyFont="1" applyProtection="1">
      <protection locked="0"/>
    </xf>
    <xf numFmtId="0" fontId="9" fillId="0" borderId="0" xfId="133" applyFont="1" applyFill="1" applyBorder="1" applyProtection="1">
      <protection locked="0"/>
    </xf>
    <xf numFmtId="43" fontId="9" fillId="0" borderId="0" xfId="137" applyFont="1" applyBorder="1" applyProtection="1">
      <protection locked="0"/>
    </xf>
    <xf numFmtId="43" fontId="9" fillId="0" borderId="0" xfId="137" applyFont="1" applyFill="1" applyBorder="1" applyProtection="1">
      <protection locked="0"/>
    </xf>
    <xf numFmtId="0" fontId="1" fillId="0" borderId="0" xfId="0" applyFont="1" applyProtection="1">
      <protection locked="0"/>
    </xf>
    <xf numFmtId="39" fontId="10" fillId="10" borderId="0" xfId="134" applyNumberFormat="1" applyFont="1" applyFill="1" applyProtection="1">
      <protection locked="0"/>
    </xf>
    <xf numFmtId="0" fontId="9" fillId="0" borderId="0" xfId="0" applyFont="1" applyProtection="1">
      <protection locked="0"/>
    </xf>
    <xf numFmtId="166" fontId="9" fillId="0" borderId="0" xfId="134" applyNumberFormat="1" applyFont="1" applyProtection="1">
      <protection locked="0"/>
    </xf>
    <xf numFmtId="0" fontId="9" fillId="11" borderId="0" xfId="134" applyFont="1" applyFill="1" applyProtection="1">
      <protection locked="0"/>
    </xf>
    <xf numFmtId="43" fontId="9" fillId="11" borderId="0" xfId="137" applyFont="1" applyFill="1" applyProtection="1">
      <protection locked="0"/>
    </xf>
    <xf numFmtId="0" fontId="1" fillId="9" borderId="25" xfId="0" applyFont="1" applyFill="1" applyBorder="1" applyAlignment="1" applyProtection="1">
      <alignment horizontal="center" wrapText="1"/>
      <protection locked="0"/>
    </xf>
    <xf numFmtId="0" fontId="1" fillId="9" borderId="26" xfId="0" applyFont="1" applyFill="1" applyBorder="1" applyAlignment="1" applyProtection="1">
      <alignment horizontal="center" wrapText="1"/>
      <protection locked="0"/>
    </xf>
    <xf numFmtId="39" fontId="1" fillId="9" borderId="26" xfId="0" applyNumberFormat="1" applyFont="1" applyFill="1" applyBorder="1" applyAlignment="1" applyProtection="1">
      <alignment horizontal="center" wrapText="1"/>
      <protection locked="0"/>
    </xf>
    <xf numFmtId="39" fontId="1" fillId="9" borderId="25" xfId="0" applyNumberFormat="1" applyFont="1" applyFill="1" applyBorder="1" applyAlignment="1" applyProtection="1">
      <alignment horizontal="center" wrapText="1"/>
      <protection locked="0"/>
    </xf>
    <xf numFmtId="0" fontId="2" fillId="0" borderId="16" xfId="0" applyFont="1" applyBorder="1" applyAlignment="1" applyProtection="1">
      <alignment horizontal="left" vertical="center" wrapText="1"/>
      <protection locked="0"/>
    </xf>
    <xf numFmtId="0" fontId="2" fillId="0" borderId="16" xfId="0" applyFont="1" applyBorder="1" applyAlignment="1" applyProtection="1">
      <alignment horizontal="center" vertical="center" wrapText="1"/>
      <protection locked="0"/>
    </xf>
    <xf numFmtId="39" fontId="10" fillId="5" borderId="16" xfId="0" applyNumberFormat="1" applyFont="1" applyFill="1" applyBorder="1" applyAlignment="1" applyProtection="1">
      <alignment horizontal="center" vertical="center"/>
      <protection locked="0"/>
    </xf>
    <xf numFmtId="0" fontId="17" fillId="0" borderId="0" xfId="0" applyFont="1" applyAlignment="1" applyProtection="1">
      <alignment vertical="center"/>
      <protection locked="0"/>
    </xf>
    <xf numFmtId="0" fontId="9" fillId="0" borderId="0" xfId="134" applyFont="1" applyAlignment="1" applyProtection="1">
      <alignment vertical="center"/>
      <protection locked="0"/>
    </xf>
    <xf numFmtId="0" fontId="8" fillId="7" borderId="0" xfId="134" applyFont="1" applyFill="1" applyProtection="1">
      <protection locked="0"/>
    </xf>
    <xf numFmtId="0" fontId="9" fillId="7" borderId="0" xfId="134" applyFont="1" applyFill="1" applyProtection="1">
      <protection locked="0"/>
    </xf>
    <xf numFmtId="0" fontId="14" fillId="0" borderId="0" xfId="0" applyFont="1" applyProtection="1">
      <protection locked="0"/>
    </xf>
    <xf numFmtId="43" fontId="8" fillId="0" borderId="0" xfId="137" applyFont="1" applyProtection="1">
      <protection locked="0"/>
    </xf>
    <xf numFmtId="0" fontId="15" fillId="0" borderId="0" xfId="0" applyFont="1" applyProtection="1">
      <protection locked="0"/>
    </xf>
    <xf numFmtId="0" fontId="0" fillId="0" borderId="0" xfId="0" applyProtection="1">
      <protection locked="0"/>
    </xf>
    <xf numFmtId="0" fontId="19" fillId="0" borderId="0" xfId="0" applyFont="1"/>
    <xf numFmtId="0" fontId="8" fillId="0" borderId="0" xfId="134" quotePrefix="1" applyFont="1"/>
    <xf numFmtId="0" fontId="9" fillId="0" borderId="0" xfId="133" quotePrefix="1" applyFont="1" applyFill="1"/>
    <xf numFmtId="0" fontId="9" fillId="0" borderId="0" xfId="134" quotePrefix="1" applyFont="1"/>
    <xf numFmtId="39" fontId="10" fillId="5" borderId="4" xfId="0" applyNumberFormat="1" applyFont="1" applyFill="1" applyBorder="1"/>
    <xf numFmtId="39" fontId="9" fillId="5" borderId="4" xfId="137" applyNumberFormat="1" applyFont="1" applyFill="1" applyBorder="1" applyAlignment="1" applyProtection="1">
      <alignment horizontal="center"/>
    </xf>
    <xf numFmtId="39" fontId="9" fillId="5" borderId="4" xfId="137" applyNumberFormat="1" applyFont="1" applyFill="1" applyBorder="1" applyAlignment="1" applyProtection="1">
      <alignment horizontal="center"/>
      <protection locked="0"/>
    </xf>
    <xf numFmtId="43" fontId="9" fillId="0" borderId="0" xfId="137" quotePrefix="1" applyFont="1"/>
    <xf numFmtId="0" fontId="9" fillId="0" borderId="0" xfId="134" quotePrefix="1" applyFont="1" applyProtection="1">
      <protection locked="0"/>
    </xf>
    <xf numFmtId="166" fontId="9" fillId="0" borderId="0" xfId="134" quotePrefix="1" applyNumberFormat="1" applyFont="1"/>
    <xf numFmtId="0" fontId="9" fillId="0" borderId="0" xfId="133" applyNumberFormat="1" applyFont="1" applyFill="1" applyBorder="1" applyAlignment="1" applyProtection="1">
      <alignment horizontal="left"/>
      <protection locked="0"/>
    </xf>
    <xf numFmtId="0" fontId="9" fillId="0" borderId="0" xfId="133" applyNumberFormat="1" applyFont="1" applyFill="1" applyBorder="1" applyAlignment="1" applyProtection="1">
      <alignment horizontal="center"/>
      <protection locked="0"/>
    </xf>
    <xf numFmtId="0" fontId="9" fillId="0" borderId="0" xfId="134" applyFont="1" applyBorder="1" applyAlignment="1">
      <alignment horizontal="left"/>
    </xf>
    <xf numFmtId="0" fontId="9" fillId="0" borderId="0" xfId="134" applyFont="1" applyBorder="1" applyAlignment="1">
      <alignment horizontal="center"/>
    </xf>
    <xf numFmtId="0" fontId="9" fillId="0" borderId="0" xfId="134" applyFont="1" applyBorder="1" applyAlignment="1" applyProtection="1">
      <alignment horizontal="left"/>
      <protection locked="0"/>
    </xf>
    <xf numFmtId="0" fontId="9" fillId="0" borderId="0" xfId="134" applyFont="1" applyBorder="1" applyAlignment="1" applyProtection="1">
      <alignment horizontal="center"/>
      <protection locked="0"/>
    </xf>
    <xf numFmtId="0" fontId="9" fillId="0" borderId="5" xfId="138" applyFont="1" applyBorder="1" applyAlignment="1">
      <alignment horizontal="center"/>
    </xf>
    <xf numFmtId="14" fontId="1" fillId="0" borderId="22" xfId="0" applyNumberFormat="1" applyFont="1" applyBorder="1" applyAlignment="1" applyProtection="1">
      <alignment horizontal="center"/>
      <protection locked="0"/>
    </xf>
    <xf numFmtId="14" fontId="1" fillId="0" borderId="9" xfId="0" applyNumberFormat="1" applyFont="1" applyBorder="1" applyAlignment="1" applyProtection="1">
      <alignment horizontal="center"/>
      <protection locked="0"/>
    </xf>
    <xf numFmtId="167" fontId="9" fillId="0" borderId="22" xfId="0" applyNumberFormat="1" applyFont="1" applyBorder="1" applyAlignment="1" applyProtection="1">
      <alignment horizontal="left" wrapText="1"/>
      <protection locked="0"/>
    </xf>
    <xf numFmtId="167" fontId="9" fillId="0" borderId="2" xfId="0" applyNumberFormat="1" applyFont="1" applyBorder="1" applyAlignment="1" applyProtection="1">
      <alignment horizontal="left" wrapText="1"/>
      <protection locked="0"/>
    </xf>
    <xf numFmtId="167" fontId="9" fillId="0" borderId="9" xfId="0" applyNumberFormat="1" applyFont="1" applyBorder="1" applyAlignment="1" applyProtection="1">
      <alignment horizontal="left" wrapText="1"/>
      <protection locked="0"/>
    </xf>
    <xf numFmtId="0" fontId="2" fillId="3" borderId="2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 fillId="9" borderId="25" xfId="0" applyFont="1" applyFill="1" applyBorder="1" applyAlignment="1">
      <alignment horizontal="center" wrapText="1"/>
    </xf>
    <xf numFmtId="0" fontId="1" fillId="9" borderId="28" xfId="0" applyFont="1" applyFill="1" applyBorder="1" applyAlignment="1">
      <alignment horizontal="center" wrapText="1"/>
    </xf>
    <xf numFmtId="14" fontId="1" fillId="0" borderId="8" xfId="0" applyNumberFormat="1" applyFont="1" applyBorder="1" applyAlignment="1" applyProtection="1">
      <alignment horizontal="center"/>
      <protection locked="0"/>
    </xf>
    <xf numFmtId="14" fontId="1" fillId="0" borderId="11" xfId="0" applyNumberFormat="1" applyFont="1" applyBorder="1" applyAlignment="1" applyProtection="1">
      <alignment horizontal="center"/>
      <protection locked="0"/>
    </xf>
    <xf numFmtId="0" fontId="9" fillId="11" borderId="1" xfId="134" applyFont="1" applyFill="1" applyBorder="1" applyAlignment="1">
      <alignment horizontal="center"/>
    </xf>
    <xf numFmtId="39" fontId="1" fillId="9" borderId="25" xfId="0" applyNumberFormat="1" applyFont="1" applyFill="1" applyBorder="1" applyAlignment="1">
      <alignment horizontal="center" wrapText="1"/>
    </xf>
    <xf numFmtId="39" fontId="1" fillId="9" borderId="27" xfId="0" applyNumberFormat="1" applyFont="1" applyFill="1" applyBorder="1" applyAlignment="1">
      <alignment horizontal="center" wrapText="1"/>
    </xf>
    <xf numFmtId="39" fontId="1" fillId="9" borderId="28" xfId="0" applyNumberFormat="1" applyFont="1" applyFill="1" applyBorder="1" applyAlignment="1">
      <alignment horizontal="center" wrapText="1"/>
    </xf>
    <xf numFmtId="167" fontId="9" fillId="0" borderId="8" xfId="0" applyNumberFormat="1" applyFont="1" applyBorder="1" applyAlignment="1" applyProtection="1">
      <alignment horizontal="left" wrapText="1"/>
      <protection locked="0"/>
    </xf>
    <xf numFmtId="167" fontId="9" fillId="0" borderId="1" xfId="0" applyNumberFormat="1" applyFont="1" applyBorder="1" applyAlignment="1" applyProtection="1">
      <alignment horizontal="left" wrapText="1"/>
      <protection locked="0"/>
    </xf>
    <xf numFmtId="167" fontId="9" fillId="0" borderId="11" xfId="0" applyNumberFormat="1" applyFont="1" applyBorder="1" applyAlignment="1" applyProtection="1">
      <alignment horizontal="left" wrapText="1"/>
      <protection locked="0"/>
    </xf>
    <xf numFmtId="0" fontId="9" fillId="0" borderId="22" xfId="133" applyNumberFormat="1" applyFont="1" applyFill="1" applyBorder="1" applyAlignment="1" applyProtection="1">
      <alignment horizontal="left" wrapText="1"/>
      <protection locked="0"/>
    </xf>
    <xf numFmtId="0" fontId="9" fillId="0" borderId="2" xfId="133" applyNumberFormat="1" applyFont="1" applyFill="1" applyBorder="1" applyAlignment="1" applyProtection="1">
      <alignment horizontal="left" wrapText="1"/>
      <protection locked="0"/>
    </xf>
    <xf numFmtId="0" fontId="9" fillId="0" borderId="9" xfId="133" applyNumberFormat="1" applyFont="1" applyFill="1" applyBorder="1" applyAlignment="1" applyProtection="1">
      <alignment horizontal="left" wrapText="1"/>
      <protection locked="0"/>
    </xf>
    <xf numFmtId="0" fontId="9" fillId="8" borderId="4" xfId="134" applyFont="1" applyFill="1" applyBorder="1" applyAlignment="1">
      <alignment horizontal="center" wrapText="1"/>
    </xf>
    <xf numFmtId="0" fontId="9" fillId="8" borderId="6" xfId="134" applyFont="1" applyFill="1" applyBorder="1" applyAlignment="1">
      <alignment horizontal="center" wrapText="1"/>
    </xf>
    <xf numFmtId="0" fontId="9" fillId="8" borderId="3" xfId="134" applyFont="1" applyFill="1" applyBorder="1" applyAlignment="1">
      <alignment horizontal="center" wrapText="1"/>
    </xf>
    <xf numFmtId="0" fontId="9" fillId="8" borderId="5" xfId="134" applyFont="1" applyFill="1" applyBorder="1" applyAlignment="1">
      <alignment horizontal="center" wrapText="1"/>
    </xf>
    <xf numFmtId="0" fontId="9" fillId="9" borderId="4" xfId="134" applyFont="1" applyFill="1" applyBorder="1" applyAlignment="1">
      <alignment horizontal="center" wrapText="1"/>
    </xf>
    <xf numFmtId="0" fontId="9" fillId="8" borderId="6" xfId="134" applyFont="1" applyFill="1" applyBorder="1" applyAlignment="1">
      <alignment horizontal="left"/>
    </xf>
    <xf numFmtId="0" fontId="9" fillId="8" borderId="5" xfId="134" applyFont="1" applyFill="1" applyBorder="1" applyAlignment="1">
      <alignment horizontal="left"/>
    </xf>
    <xf numFmtId="0" fontId="1" fillId="8" borderId="19" xfId="134" applyFont="1" applyFill="1" applyBorder="1" applyAlignment="1">
      <alignment horizontal="center"/>
    </xf>
    <xf numFmtId="0" fontId="1" fillId="8" borderId="20" xfId="134" applyFont="1" applyFill="1" applyBorder="1" applyAlignment="1">
      <alignment horizontal="center"/>
    </xf>
    <xf numFmtId="0" fontId="1" fillId="8" borderId="21" xfId="134" applyFont="1" applyFill="1" applyBorder="1" applyAlignment="1">
      <alignment horizontal="center"/>
    </xf>
    <xf numFmtId="0" fontId="1" fillId="8" borderId="8" xfId="134" applyFont="1" applyFill="1" applyBorder="1" applyAlignment="1">
      <alignment horizontal="center"/>
    </xf>
    <xf numFmtId="0" fontId="1" fillId="8" borderId="1" xfId="134" applyFont="1" applyFill="1" applyBorder="1" applyAlignment="1">
      <alignment horizontal="center"/>
    </xf>
    <xf numFmtId="0" fontId="1" fillId="8" borderId="11" xfId="134" applyFont="1" applyFill="1" applyBorder="1" applyAlignment="1">
      <alignment horizontal="center"/>
    </xf>
    <xf numFmtId="0" fontId="9" fillId="8" borderId="21" xfId="134" applyFont="1" applyFill="1" applyBorder="1" applyAlignment="1">
      <alignment horizontal="center" wrapText="1"/>
    </xf>
    <xf numFmtId="0" fontId="9" fillId="8" borderId="10" xfId="134" applyFont="1" applyFill="1" applyBorder="1" applyAlignment="1">
      <alignment horizontal="center" wrapText="1"/>
    </xf>
    <xf numFmtId="0" fontId="9" fillId="8" borderId="11" xfId="134" applyFont="1" applyFill="1" applyBorder="1" applyAlignment="1">
      <alignment horizontal="center" wrapText="1"/>
    </xf>
    <xf numFmtId="0" fontId="1" fillId="8" borderId="6" xfId="134" applyFont="1" applyFill="1" applyBorder="1" applyAlignment="1">
      <alignment horizontal="center" wrapText="1"/>
    </xf>
    <xf numFmtId="0" fontId="1" fillId="8" borderId="3" xfId="134" applyFont="1" applyFill="1" applyBorder="1" applyAlignment="1">
      <alignment horizontal="center" wrapText="1"/>
    </xf>
    <xf numFmtId="0" fontId="1" fillId="8" borderId="5" xfId="134" applyFont="1" applyFill="1" applyBorder="1" applyAlignment="1">
      <alignment horizontal="center" wrapText="1"/>
    </xf>
    <xf numFmtId="0" fontId="9" fillId="10" borderId="17" xfId="134" applyFont="1" applyFill="1" applyBorder="1" applyAlignment="1" applyProtection="1">
      <alignment horizontal="center"/>
      <protection locked="0"/>
    </xf>
    <xf numFmtId="43" fontId="1" fillId="8" borderId="7" xfId="137" applyFont="1" applyFill="1" applyBorder="1" applyAlignment="1">
      <alignment horizontal="center" wrapText="1"/>
    </xf>
    <xf numFmtId="43" fontId="1" fillId="8" borderId="8" xfId="137" applyFont="1" applyFill="1" applyBorder="1" applyAlignment="1">
      <alignment horizontal="center" wrapText="1"/>
    </xf>
    <xf numFmtId="43" fontId="1" fillId="8" borderId="10" xfId="137" applyFont="1" applyFill="1" applyBorder="1" applyAlignment="1">
      <alignment horizontal="center" wrapText="1"/>
    </xf>
    <xf numFmtId="43" fontId="1" fillId="8" borderId="11" xfId="137" applyFont="1" applyFill="1" applyBorder="1" applyAlignment="1">
      <alignment horizontal="center" wrapText="1"/>
    </xf>
    <xf numFmtId="0" fontId="9" fillId="2" borderId="32" xfId="134" applyFont="1" applyFill="1" applyBorder="1" applyAlignment="1" applyProtection="1">
      <alignment horizontal="center"/>
      <protection locked="0"/>
    </xf>
    <xf numFmtId="0" fontId="9" fillId="8" borderId="19" xfId="134" applyFont="1" applyFill="1" applyBorder="1" applyAlignment="1">
      <alignment horizontal="center" wrapText="1"/>
    </xf>
    <xf numFmtId="0" fontId="9" fillId="8" borderId="7" xfId="134" applyFont="1" applyFill="1" applyBorder="1" applyAlignment="1">
      <alignment horizontal="center" wrapText="1"/>
    </xf>
    <xf numFmtId="0" fontId="9" fillId="8" borderId="8" xfId="134" applyFont="1" applyFill="1" applyBorder="1" applyAlignment="1">
      <alignment horizontal="center" wrapText="1"/>
    </xf>
    <xf numFmtId="0" fontId="9" fillId="6" borderId="22" xfId="134" applyFont="1" applyFill="1" applyBorder="1" applyAlignment="1">
      <alignment horizontal="center"/>
    </xf>
    <xf numFmtId="0" fontId="9" fillId="6" borderId="2" xfId="134" applyFont="1" applyFill="1" applyBorder="1" applyAlignment="1">
      <alignment horizontal="center"/>
    </xf>
    <xf numFmtId="0" fontId="9" fillId="6" borderId="9" xfId="134" applyFont="1" applyFill="1" applyBorder="1" applyAlignment="1">
      <alignment horizontal="center"/>
    </xf>
    <xf numFmtId="167" fontId="9" fillId="0" borderId="22" xfId="134" applyNumberFormat="1" applyFont="1" applyBorder="1" applyAlignment="1">
      <alignment horizontal="left" wrapText="1"/>
    </xf>
    <xf numFmtId="167" fontId="9" fillId="0" borderId="2" xfId="134" applyNumberFormat="1" applyFont="1" applyBorder="1" applyAlignment="1">
      <alignment horizontal="left" wrapText="1"/>
    </xf>
    <xf numFmtId="167" fontId="9" fillId="0" borderId="9" xfId="134" applyNumberFormat="1" applyFont="1" applyBorder="1" applyAlignment="1">
      <alignment horizontal="left" wrapText="1"/>
    </xf>
    <xf numFmtId="0" fontId="1" fillId="8" borderId="4" xfId="134" applyFont="1" applyFill="1" applyBorder="1" applyAlignment="1">
      <alignment horizontal="center" wrapText="1"/>
    </xf>
    <xf numFmtId="39" fontId="10" fillId="0" borderId="33" xfId="0" applyNumberFormat="1" applyFont="1" applyBorder="1" applyAlignment="1">
      <alignment horizontal="center" vertical="center"/>
    </xf>
    <xf numFmtId="39" fontId="10" fillId="0" borderId="34" xfId="0" applyNumberFormat="1" applyFont="1" applyBorder="1" applyAlignment="1">
      <alignment horizontal="center" vertical="center"/>
    </xf>
    <xf numFmtId="167" fontId="9" fillId="0" borderId="22" xfId="0" applyNumberFormat="1" applyFont="1" applyBorder="1" applyAlignment="1" applyProtection="1">
      <alignment horizontal="left"/>
      <protection locked="0"/>
    </xf>
    <xf numFmtId="167" fontId="9" fillId="0" borderId="2" xfId="0" applyNumberFormat="1" applyFont="1" applyBorder="1" applyAlignment="1" applyProtection="1">
      <alignment horizontal="left"/>
      <protection locked="0"/>
    </xf>
    <xf numFmtId="167" fontId="9" fillId="0" borderId="9" xfId="0" applyNumberFormat="1" applyFont="1" applyBorder="1" applyAlignment="1" applyProtection="1">
      <alignment horizontal="left"/>
      <protection locked="0"/>
    </xf>
    <xf numFmtId="14" fontId="9" fillId="0" borderId="22" xfId="134" applyNumberFormat="1" applyFont="1" applyBorder="1" applyAlignment="1" applyProtection="1">
      <alignment horizontal="center"/>
      <protection locked="0"/>
    </xf>
    <xf numFmtId="14" fontId="9" fillId="0" borderId="9" xfId="134" applyNumberFormat="1" applyFont="1" applyBorder="1" applyAlignment="1" applyProtection="1">
      <alignment horizontal="center"/>
      <protection locked="0"/>
    </xf>
    <xf numFmtId="39" fontId="1" fillId="9" borderId="19" xfId="0" applyNumberFormat="1" applyFont="1" applyFill="1" applyBorder="1" applyAlignment="1">
      <alignment horizontal="center" wrapText="1"/>
    </xf>
    <xf numFmtId="39" fontId="1" fillId="9" borderId="20" xfId="0" applyNumberFormat="1" applyFont="1" applyFill="1" applyBorder="1" applyAlignment="1">
      <alignment horizontal="center" wrapText="1"/>
    </xf>
    <xf numFmtId="39" fontId="1" fillId="9" borderId="21" xfId="0" applyNumberFormat="1" applyFont="1" applyFill="1" applyBorder="1" applyAlignment="1">
      <alignment horizontal="center" wrapText="1"/>
    </xf>
    <xf numFmtId="0" fontId="2" fillId="3" borderId="8" xfId="0" applyFont="1" applyFill="1" applyBorder="1" applyAlignment="1">
      <alignment horizontal="center" vertical="center" wrapText="1"/>
    </xf>
    <xf numFmtId="0" fontId="2" fillId="3" borderId="0" xfId="0" applyFont="1" applyFill="1" applyAlignment="1">
      <alignment horizontal="center" vertical="center" wrapText="1"/>
    </xf>
    <xf numFmtId="0" fontId="9" fillId="2" borderId="1" xfId="134" applyFont="1" applyFill="1" applyBorder="1" applyAlignment="1">
      <alignment horizontal="center"/>
    </xf>
    <xf numFmtId="0" fontId="9" fillId="8" borderId="6" xfId="134" applyFont="1" applyFill="1" applyBorder="1" applyAlignment="1">
      <alignment horizontal="center"/>
    </xf>
    <xf numFmtId="0" fontId="9" fillId="8" borderId="3" xfId="134" applyFont="1" applyFill="1" applyBorder="1" applyAlignment="1">
      <alignment horizontal="center"/>
    </xf>
    <xf numFmtId="0" fontId="9" fillId="8" borderId="5" xfId="134" applyFont="1" applyFill="1" applyBorder="1" applyAlignment="1">
      <alignment horizontal="center"/>
    </xf>
    <xf numFmtId="14" fontId="9" fillId="0" borderId="35" xfId="134" applyNumberFormat="1" applyFont="1" applyBorder="1" applyAlignment="1" applyProtection="1">
      <alignment horizontal="center"/>
      <protection locked="0"/>
    </xf>
    <xf numFmtId="14" fontId="9" fillId="0" borderId="36" xfId="134" applyNumberFormat="1" applyFont="1" applyBorder="1" applyAlignment="1" applyProtection="1">
      <alignment horizontal="center"/>
      <protection locked="0"/>
    </xf>
    <xf numFmtId="167" fontId="9" fillId="0" borderId="29" xfId="0" applyNumberFormat="1" applyFont="1" applyBorder="1" applyAlignment="1" applyProtection="1">
      <alignment horizontal="left" wrapText="1"/>
      <protection locked="0"/>
    </xf>
    <xf numFmtId="167" fontId="9" fillId="0" borderId="30" xfId="0" applyNumberFormat="1" applyFont="1" applyBorder="1" applyAlignment="1" applyProtection="1">
      <alignment horizontal="left" wrapText="1"/>
      <protection locked="0"/>
    </xf>
    <xf numFmtId="167" fontId="9" fillId="0" borderId="31" xfId="0" applyNumberFormat="1" applyFont="1" applyBorder="1" applyAlignment="1" applyProtection="1">
      <alignment horizontal="left" wrapText="1"/>
      <protection locked="0"/>
    </xf>
    <xf numFmtId="0" fontId="9" fillId="8" borderId="6" xfId="134" applyFont="1" applyFill="1" applyBorder="1" applyAlignment="1" applyProtection="1">
      <alignment horizontal="center" wrapText="1"/>
      <protection locked="0"/>
    </xf>
    <xf numFmtId="0" fontId="9" fillId="8" borderId="3" xfId="134" applyFont="1" applyFill="1" applyBorder="1" applyAlignment="1" applyProtection="1">
      <alignment horizontal="center" wrapText="1"/>
      <protection locked="0"/>
    </xf>
    <xf numFmtId="0" fontId="9" fillId="8" borderId="5" xfId="134" applyFont="1" applyFill="1" applyBorder="1" applyAlignment="1" applyProtection="1">
      <alignment horizontal="center" wrapText="1"/>
      <protection locked="0"/>
    </xf>
    <xf numFmtId="0" fontId="1" fillId="8" borderId="6" xfId="134" applyFont="1" applyFill="1" applyBorder="1" applyAlignment="1" applyProtection="1">
      <alignment horizontal="center" wrapText="1"/>
      <protection locked="0"/>
    </xf>
    <xf numFmtId="0" fontId="1" fillId="8" borderId="3" xfId="134" applyFont="1" applyFill="1" applyBorder="1" applyAlignment="1" applyProtection="1">
      <alignment horizontal="center" wrapText="1"/>
      <protection locked="0"/>
    </xf>
    <xf numFmtId="0" fontId="1" fillId="8" borderId="5" xfId="134" applyFont="1" applyFill="1" applyBorder="1" applyAlignment="1" applyProtection="1">
      <alignment horizontal="center" wrapText="1"/>
      <protection locked="0"/>
    </xf>
    <xf numFmtId="0" fontId="9" fillId="9" borderId="4" xfId="134" applyFont="1" applyFill="1" applyBorder="1" applyAlignment="1" applyProtection="1">
      <alignment horizontal="center" wrapText="1"/>
      <protection locked="0"/>
    </xf>
    <xf numFmtId="0" fontId="9" fillId="8" borderId="4" xfId="134" applyFont="1" applyFill="1" applyBorder="1" applyAlignment="1" applyProtection="1">
      <alignment horizontal="center" wrapText="1"/>
      <protection locked="0"/>
    </xf>
    <xf numFmtId="0" fontId="9" fillId="8" borderId="19" xfId="134" applyFont="1" applyFill="1" applyBorder="1" applyAlignment="1" applyProtection="1">
      <alignment horizontal="center" wrapText="1"/>
      <protection locked="0"/>
    </xf>
    <xf numFmtId="0" fontId="9" fillId="8" borderId="7" xfId="134" applyFont="1" applyFill="1" applyBorder="1" applyAlignment="1" applyProtection="1">
      <alignment horizontal="center" wrapText="1"/>
      <protection locked="0"/>
    </xf>
    <xf numFmtId="0" fontId="9" fillId="8" borderId="8" xfId="134" applyFont="1" applyFill="1" applyBorder="1" applyAlignment="1" applyProtection="1">
      <alignment horizontal="center" wrapText="1"/>
      <protection locked="0"/>
    </xf>
    <xf numFmtId="0" fontId="9" fillId="8" borderId="21" xfId="134" applyFont="1" applyFill="1" applyBorder="1" applyAlignment="1" applyProtection="1">
      <alignment horizontal="center" wrapText="1"/>
      <protection locked="0"/>
    </xf>
    <xf numFmtId="0" fontId="9" fillId="8" borderId="10" xfId="134" applyFont="1" applyFill="1" applyBorder="1" applyAlignment="1" applyProtection="1">
      <alignment horizontal="center" wrapText="1"/>
      <protection locked="0"/>
    </xf>
    <xf numFmtId="0" fontId="9" fillId="8" borderId="11" xfId="134" applyFont="1" applyFill="1" applyBorder="1" applyAlignment="1" applyProtection="1">
      <alignment horizontal="center" wrapText="1"/>
      <protection locked="0"/>
    </xf>
    <xf numFmtId="43" fontId="1" fillId="8" borderId="7" xfId="137" applyFont="1" applyFill="1" applyBorder="1" applyAlignment="1" applyProtection="1">
      <alignment horizontal="center" wrapText="1"/>
      <protection locked="0"/>
    </xf>
    <xf numFmtId="43" fontId="1" fillId="8" borderId="8" xfId="137" applyFont="1" applyFill="1" applyBorder="1" applyAlignment="1" applyProtection="1">
      <alignment horizontal="center" wrapText="1"/>
      <protection locked="0"/>
    </xf>
    <xf numFmtId="43" fontId="1" fillId="8" borderId="10" xfId="137" applyFont="1" applyFill="1" applyBorder="1" applyAlignment="1" applyProtection="1">
      <alignment horizontal="center" wrapText="1"/>
      <protection locked="0"/>
    </xf>
    <xf numFmtId="43" fontId="1" fillId="8" borderId="11" xfId="137" applyFont="1" applyFill="1" applyBorder="1" applyAlignment="1" applyProtection="1">
      <alignment horizontal="center" wrapText="1"/>
      <protection locked="0"/>
    </xf>
    <xf numFmtId="0" fontId="9" fillId="6" borderId="22" xfId="134" applyFont="1" applyFill="1" applyBorder="1" applyAlignment="1" applyProtection="1">
      <alignment horizontal="center"/>
      <protection locked="0"/>
    </xf>
    <xf numFmtId="0" fontId="9" fillId="6" borderId="2" xfId="134" applyFont="1" applyFill="1" applyBorder="1" applyAlignment="1" applyProtection="1">
      <alignment horizontal="center"/>
      <protection locked="0"/>
    </xf>
    <xf numFmtId="0" fontId="9" fillId="6" borderId="9" xfId="134" applyFont="1" applyFill="1" applyBorder="1" applyAlignment="1" applyProtection="1">
      <alignment horizontal="center"/>
      <protection locked="0"/>
    </xf>
    <xf numFmtId="0" fontId="1" fillId="9" borderId="25" xfId="0" applyFont="1" applyFill="1" applyBorder="1" applyAlignment="1" applyProtection="1">
      <alignment horizontal="center" wrapText="1"/>
      <protection locked="0"/>
    </xf>
    <xf numFmtId="0" fontId="1" fillId="9" borderId="28" xfId="0" applyFont="1" applyFill="1" applyBorder="1" applyAlignment="1" applyProtection="1">
      <alignment horizontal="center" wrapText="1"/>
      <protection locked="0"/>
    </xf>
    <xf numFmtId="0" fontId="2" fillId="3" borderId="8"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2" fillId="3" borderId="0" xfId="0" applyFont="1" applyFill="1" applyAlignment="1" applyProtection="1">
      <alignment horizontal="center" vertical="center" wrapText="1"/>
      <protection locked="0"/>
    </xf>
    <xf numFmtId="39" fontId="1" fillId="9" borderId="19" xfId="0" applyNumberFormat="1" applyFont="1" applyFill="1" applyBorder="1" applyAlignment="1" applyProtection="1">
      <alignment horizontal="center" wrapText="1"/>
      <protection locked="0"/>
    </xf>
    <xf numFmtId="39" fontId="1" fillId="9" borderId="20" xfId="0" applyNumberFormat="1" applyFont="1" applyFill="1" applyBorder="1" applyAlignment="1" applyProtection="1">
      <alignment horizontal="center" wrapText="1"/>
      <protection locked="0"/>
    </xf>
    <xf numFmtId="39" fontId="1" fillId="9" borderId="21" xfId="0" applyNumberFormat="1" applyFont="1" applyFill="1" applyBorder="1" applyAlignment="1" applyProtection="1">
      <alignment horizontal="center" wrapText="1"/>
      <protection locked="0"/>
    </xf>
    <xf numFmtId="0" fontId="9" fillId="8" borderId="6" xfId="134" applyFont="1" applyFill="1" applyBorder="1" applyAlignment="1" applyProtection="1">
      <alignment horizontal="center"/>
      <protection locked="0"/>
    </xf>
    <xf numFmtId="0" fontId="9" fillId="8" borderId="3" xfId="134" applyFont="1" applyFill="1" applyBorder="1" applyAlignment="1" applyProtection="1">
      <alignment horizontal="center"/>
      <protection locked="0"/>
    </xf>
    <xf numFmtId="0" fontId="9" fillId="8" borderId="5" xfId="134" applyFont="1" applyFill="1" applyBorder="1" applyAlignment="1" applyProtection="1">
      <alignment horizontal="center"/>
      <protection locked="0"/>
    </xf>
    <xf numFmtId="0" fontId="9" fillId="8" borderId="6" xfId="134" applyFont="1" applyFill="1" applyBorder="1" applyAlignment="1" applyProtection="1">
      <alignment horizontal="left"/>
      <protection locked="0"/>
    </xf>
    <xf numFmtId="0" fontId="9" fillId="8" borderId="5" xfId="134" applyFont="1" applyFill="1" applyBorder="1" applyAlignment="1" applyProtection="1">
      <alignment horizontal="left"/>
      <protection locked="0"/>
    </xf>
    <xf numFmtId="0" fontId="1" fillId="8" borderId="19" xfId="134" applyFont="1" applyFill="1" applyBorder="1" applyAlignment="1" applyProtection="1">
      <alignment horizontal="center"/>
      <protection locked="0"/>
    </xf>
    <xf numFmtId="0" fontId="1" fillId="8" borderId="20" xfId="134" applyFont="1" applyFill="1" applyBorder="1" applyAlignment="1" applyProtection="1">
      <alignment horizontal="center"/>
      <protection locked="0"/>
    </xf>
    <xf numFmtId="0" fontId="1" fillId="8" borderId="21" xfId="134" applyFont="1" applyFill="1" applyBorder="1" applyAlignment="1" applyProtection="1">
      <alignment horizontal="center"/>
      <protection locked="0"/>
    </xf>
    <xf numFmtId="0" fontId="1" fillId="8" borderId="8" xfId="134" applyFont="1" applyFill="1" applyBorder="1" applyAlignment="1" applyProtection="1">
      <alignment horizontal="center"/>
      <protection locked="0"/>
    </xf>
    <xf numFmtId="0" fontId="1" fillId="8" borderId="1" xfId="134" applyFont="1" applyFill="1" applyBorder="1" applyAlignment="1" applyProtection="1">
      <alignment horizontal="center"/>
      <protection locked="0"/>
    </xf>
    <xf numFmtId="0" fontId="1" fillId="8" borderId="11" xfId="134" applyFont="1" applyFill="1" applyBorder="1" applyAlignment="1" applyProtection="1">
      <alignment horizontal="center"/>
      <protection locked="0"/>
    </xf>
    <xf numFmtId="39" fontId="10" fillId="0" borderId="33" xfId="0" applyNumberFormat="1" applyFont="1" applyBorder="1" applyAlignment="1" applyProtection="1">
      <alignment horizontal="center" vertical="center"/>
      <protection locked="0"/>
    </xf>
    <xf numFmtId="39" fontId="10" fillId="0" borderId="34" xfId="0" applyNumberFormat="1" applyFont="1" applyBorder="1" applyAlignment="1" applyProtection="1">
      <alignment horizontal="center" vertical="center"/>
      <protection locked="0"/>
    </xf>
    <xf numFmtId="0" fontId="1" fillId="8" borderId="4" xfId="134" applyFont="1" applyFill="1" applyBorder="1" applyAlignment="1" applyProtection="1">
      <alignment horizontal="center" wrapText="1"/>
      <protection locked="0"/>
    </xf>
    <xf numFmtId="14" fontId="9" fillId="0" borderId="22" xfId="138" applyNumberFormat="1" applyFont="1" applyBorder="1" applyAlignment="1">
      <alignment horizontal="center"/>
    </xf>
    <xf numFmtId="14" fontId="9" fillId="0" borderId="9" xfId="138" applyNumberFormat="1" applyFont="1" applyBorder="1" applyAlignment="1">
      <alignment horizontal="center"/>
    </xf>
    <xf numFmtId="39" fontId="9" fillId="0" borderId="22" xfId="138" applyNumberFormat="1" applyFont="1" applyBorder="1" applyAlignment="1">
      <alignment horizontal="left" wrapText="1"/>
    </xf>
    <xf numFmtId="39" fontId="9" fillId="0" borderId="2" xfId="138" applyNumberFormat="1" applyFont="1" applyBorder="1" applyAlignment="1">
      <alignment horizontal="left" wrapText="1"/>
    </xf>
    <xf numFmtId="39" fontId="9" fillId="0" borderId="9" xfId="138" applyNumberFormat="1" applyFont="1" applyBorder="1" applyAlignment="1">
      <alignment horizontal="left" wrapText="1"/>
    </xf>
    <xf numFmtId="0" fontId="9" fillId="9" borderId="25" xfId="138" applyFont="1" applyFill="1" applyBorder="1" applyAlignment="1">
      <alignment horizontal="center" wrapText="1"/>
    </xf>
    <xf numFmtId="0" fontId="9" fillId="9" borderId="28" xfId="138" applyFont="1" applyFill="1" applyBorder="1" applyAlignment="1">
      <alignment horizontal="center" wrapText="1"/>
    </xf>
    <xf numFmtId="14" fontId="9" fillId="0" borderId="29" xfId="138" applyNumberFormat="1" applyFont="1" applyBorder="1" applyAlignment="1">
      <alignment horizontal="center"/>
    </xf>
    <xf numFmtId="14" fontId="9" fillId="0" borderId="31" xfId="138" applyNumberFormat="1" applyFont="1" applyBorder="1" applyAlignment="1">
      <alignment horizontal="center"/>
    </xf>
    <xf numFmtId="39" fontId="9" fillId="0" borderId="29" xfId="138" applyNumberFormat="1" applyFont="1" applyBorder="1" applyAlignment="1">
      <alignment horizontal="left" wrapText="1"/>
    </xf>
    <xf numFmtId="39" fontId="9" fillId="0" borderId="30" xfId="138" applyNumberFormat="1" applyFont="1" applyBorder="1" applyAlignment="1">
      <alignment horizontal="left" wrapText="1"/>
    </xf>
    <xf numFmtId="39" fontId="9" fillId="0" borderId="31" xfId="138" applyNumberFormat="1" applyFont="1" applyBorder="1" applyAlignment="1">
      <alignment horizontal="left" wrapText="1"/>
    </xf>
    <xf numFmtId="0" fontId="9" fillId="9" borderId="6" xfId="134" applyFont="1" applyFill="1" applyBorder="1" applyAlignment="1">
      <alignment horizontal="center"/>
    </xf>
    <xf numFmtId="0" fontId="9" fillId="9" borderId="3" xfId="134" applyFont="1" applyFill="1" applyBorder="1" applyAlignment="1">
      <alignment horizontal="center"/>
    </xf>
    <xf numFmtId="0" fontId="9" fillId="9" borderId="6" xfId="134" applyFont="1" applyFill="1" applyBorder="1" applyAlignment="1">
      <alignment horizontal="center" wrapText="1"/>
    </xf>
    <xf numFmtId="0" fontId="9" fillId="9" borderId="3" xfId="134" applyFont="1" applyFill="1" applyBorder="1" applyAlignment="1">
      <alignment horizontal="center" wrapText="1"/>
    </xf>
    <xf numFmtId="0" fontId="1" fillId="9" borderId="6" xfId="134" applyFont="1" applyFill="1" applyBorder="1" applyAlignment="1">
      <alignment horizontal="center" wrapText="1"/>
    </xf>
    <xf numFmtId="0" fontId="1" fillId="9" borderId="3" xfId="134" applyFont="1" applyFill="1" applyBorder="1" applyAlignment="1">
      <alignment horizontal="center" wrapText="1"/>
    </xf>
    <xf numFmtId="0" fontId="9" fillId="9" borderId="27" xfId="138" applyFont="1" applyFill="1" applyBorder="1" applyAlignment="1">
      <alignment horizontal="center" wrapText="1"/>
    </xf>
    <xf numFmtId="0" fontId="8" fillId="11" borderId="8" xfId="138" applyFont="1" applyFill="1" applyBorder="1" applyAlignment="1">
      <alignment horizontal="center"/>
    </xf>
    <xf numFmtId="0" fontId="8" fillId="11" borderId="1" xfId="138" applyFont="1" applyFill="1" applyBorder="1" applyAlignment="1">
      <alignment horizontal="center"/>
    </xf>
    <xf numFmtId="0" fontId="9" fillId="0" borderId="0" xfId="134" applyFont="1" applyAlignment="1">
      <alignment horizontal="center" wrapText="1"/>
    </xf>
    <xf numFmtId="0" fontId="9" fillId="0" borderId="1" xfId="138" applyFont="1" applyBorder="1" applyAlignment="1">
      <alignment horizontal="center"/>
    </xf>
    <xf numFmtId="0" fontId="9" fillId="0" borderId="2" xfId="138" applyFont="1" applyBorder="1" applyAlignment="1">
      <alignment horizontal="center"/>
    </xf>
    <xf numFmtId="0" fontId="9" fillId="9" borderId="5" xfId="134" applyFont="1" applyFill="1" applyBorder="1" applyAlignment="1">
      <alignment horizontal="center" wrapText="1"/>
    </xf>
    <xf numFmtId="0" fontId="9" fillId="7" borderId="22" xfId="134" applyFont="1" applyFill="1" applyBorder="1" applyAlignment="1">
      <alignment horizontal="center"/>
    </xf>
    <xf numFmtId="0" fontId="9" fillId="7" borderId="2" xfId="134" applyFont="1" applyFill="1" applyBorder="1" applyAlignment="1">
      <alignment horizontal="center"/>
    </xf>
    <xf numFmtId="0" fontId="9" fillId="7" borderId="9" xfId="134" applyFont="1" applyFill="1" applyBorder="1" applyAlignment="1">
      <alignment horizontal="center"/>
    </xf>
    <xf numFmtId="0" fontId="9" fillId="9" borderId="19" xfId="134" applyFont="1" applyFill="1" applyBorder="1" applyAlignment="1">
      <alignment horizontal="center" wrapText="1"/>
    </xf>
    <xf numFmtId="0" fontId="9" fillId="9" borderId="7" xfId="134" applyFont="1" applyFill="1" applyBorder="1" applyAlignment="1">
      <alignment horizontal="center" wrapText="1"/>
    </xf>
    <xf numFmtId="0" fontId="9" fillId="0" borderId="33" xfId="138" applyFont="1" applyBorder="1" applyAlignment="1">
      <alignment horizontal="center"/>
    </xf>
    <xf numFmtId="0" fontId="9" fillId="0" borderId="34" xfId="138" applyFont="1" applyBorder="1" applyAlignment="1">
      <alignment horizontal="center"/>
    </xf>
    <xf numFmtId="0" fontId="9" fillId="0" borderId="1" xfId="134" applyFont="1" applyBorder="1" applyAlignment="1" applyProtection="1">
      <alignment horizontal="center"/>
      <protection locked="0"/>
    </xf>
    <xf numFmtId="0" fontId="9" fillId="11" borderId="1" xfId="138" applyFont="1" applyFill="1" applyBorder="1" applyAlignment="1">
      <alignment horizontal="center"/>
    </xf>
  </cellXfs>
  <cellStyles count="139">
    <cellStyle name="Comma" xfId="137" builtinId="3"/>
    <cellStyle name="Comma 2" xfId="135" xr:uid="{00000000-0005-0000-0000-00000100000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Good" xfId="133" builtinId="26"/>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Normal" xfId="0" builtinId="0"/>
    <cellStyle name="Normal 2" xfId="134" xr:uid="{00000000-0005-0000-0000-000088000000}"/>
    <cellStyle name="Normal 4" xfId="138" xr:uid="{00000000-0005-0000-0000-000089000000}"/>
    <cellStyle name="Percent 2" xfId="136" xr:uid="{00000000-0005-0000-0000-00008A000000}"/>
  </cellStyles>
  <dxfs count="87">
    <dxf>
      <font>
        <color rgb="FF9C0006"/>
      </font>
      <fill>
        <patternFill>
          <bgColor rgb="FFFFC7CE"/>
        </patternFill>
      </fill>
    </dxf>
    <dxf>
      <fill>
        <patternFill>
          <bgColor rgb="FFFF5050"/>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CC"/>
      <color rgb="FFFF5050"/>
      <color rgb="FFFF7C80"/>
      <color rgb="FFFFCCCC"/>
      <color rgb="FFFFFFCC"/>
      <color rgb="FFFFFF99"/>
      <color rgb="FFFF9999"/>
      <color rgb="FF0000FF"/>
      <color rgb="FFFFFFE5"/>
      <color rgb="FFBEEA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pageSetUpPr fitToPage="1"/>
  </sheetPr>
  <dimension ref="A1:AB203"/>
  <sheetViews>
    <sheetView showZeros="0" tabSelected="1" zoomScaleNormal="100" zoomScaleSheetLayoutView="70" workbookViewId="0">
      <selection activeCell="A2" sqref="A2"/>
    </sheetView>
  </sheetViews>
  <sheetFormatPr defaultColWidth="9.1796875" defaultRowHeight="15.5" x14ac:dyDescent="0.35"/>
  <cols>
    <col min="1" max="1" width="54.7265625" style="2" customWidth="1"/>
    <col min="2" max="2" width="11.453125" style="2" bestFit="1" customWidth="1"/>
    <col min="3" max="3" width="14.1796875" style="2" bestFit="1" customWidth="1"/>
    <col min="4"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3.179687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
        <v>0</v>
      </c>
      <c r="F1" s="9"/>
      <c r="G1" s="112"/>
      <c r="H1" s="112"/>
      <c r="S1" s="2"/>
    </row>
    <row r="2" spans="1:26" x14ac:dyDescent="0.35">
      <c r="A2" s="3" t="s">
        <v>93</v>
      </c>
      <c r="B2" s="3"/>
      <c r="C2" s="3"/>
      <c r="D2" s="3"/>
      <c r="E2" s="3"/>
      <c r="F2" s="3"/>
      <c r="G2" s="114"/>
      <c r="H2" s="114"/>
      <c r="I2" s="3"/>
      <c r="J2" s="3"/>
      <c r="K2" s="3"/>
      <c r="L2" s="6"/>
      <c r="M2" s="3"/>
      <c r="N2" s="3"/>
      <c r="O2" s="3"/>
      <c r="P2" s="3"/>
      <c r="Q2" s="3"/>
      <c r="R2" s="3"/>
      <c r="S2" s="3"/>
      <c r="T2" s="3"/>
    </row>
    <row r="3" spans="1:26" x14ac:dyDescent="0.35">
      <c r="G3" s="114"/>
      <c r="H3" s="196"/>
      <c r="I3" s="3"/>
      <c r="J3" s="3"/>
      <c r="K3" s="3"/>
      <c r="L3" s="114"/>
      <c r="M3" s="3"/>
      <c r="P3" s="28"/>
      <c r="Q3" s="29"/>
      <c r="S3" s="2"/>
    </row>
    <row r="4" spans="1:26" ht="18" customHeight="1" thickBot="1" x14ac:dyDescent="0.4">
      <c r="A4" s="3" t="s">
        <v>68</v>
      </c>
      <c r="B4" s="252"/>
      <c r="C4" s="252"/>
      <c r="G4" s="114"/>
      <c r="H4" s="196"/>
      <c r="I4" s="3"/>
      <c r="J4" s="3"/>
      <c r="K4" s="3"/>
      <c r="L4" s="114" t="s">
        <v>2</v>
      </c>
      <c r="M4" s="3"/>
      <c r="N4" s="30"/>
      <c r="Q4" s="3"/>
      <c r="S4" s="2"/>
    </row>
    <row r="5" spans="1:26" ht="21.25" customHeight="1" thickBot="1" x14ac:dyDescent="0.4">
      <c r="A5" s="3" t="s">
        <v>29</v>
      </c>
      <c r="B5" s="136" t="s">
        <v>30</v>
      </c>
      <c r="C5" s="84"/>
      <c r="G5" s="114"/>
      <c r="H5" s="3"/>
      <c r="I5" s="3"/>
      <c r="J5" s="3"/>
      <c r="K5" s="3"/>
      <c r="L5" s="114"/>
      <c r="M5" s="3"/>
      <c r="N5" s="31"/>
      <c r="P5" s="3"/>
      <c r="R5" s="29"/>
      <c r="S5" s="2"/>
    </row>
    <row r="6" spans="1:26" ht="15.65" customHeight="1" x14ac:dyDescent="0.35">
      <c r="A6" s="3"/>
      <c r="B6" s="257"/>
      <c r="C6" s="257"/>
      <c r="H6" s="109"/>
      <c r="R6" s="29"/>
      <c r="S6" s="2" t="s">
        <v>2</v>
      </c>
      <c r="T6" s="32" t="s">
        <v>2</v>
      </c>
    </row>
    <row r="7" spans="1:26" x14ac:dyDescent="0.35">
      <c r="H7" s="109"/>
      <c r="M7" s="124" t="s">
        <v>82</v>
      </c>
      <c r="N7" s="261" t="s">
        <v>16</v>
      </c>
      <c r="O7" s="262"/>
      <c r="P7" s="262"/>
      <c r="Q7" s="263"/>
      <c r="R7" s="32"/>
      <c r="S7" s="32"/>
      <c r="T7" s="32"/>
      <c r="V7" s="261" t="s">
        <v>92</v>
      </c>
      <c r="W7" s="262"/>
      <c r="X7" s="263"/>
    </row>
    <row r="8" spans="1:26" ht="13.75" customHeight="1" x14ac:dyDescent="0.35">
      <c r="A8" s="234" t="s">
        <v>3</v>
      </c>
      <c r="B8" s="234" t="s">
        <v>6</v>
      </c>
      <c r="C8" s="234" t="s">
        <v>91</v>
      </c>
      <c r="D8" s="234" t="s">
        <v>67</v>
      </c>
      <c r="E8" s="234" t="s">
        <v>17</v>
      </c>
      <c r="F8" s="249" t="s">
        <v>69</v>
      </c>
      <c r="G8" s="234" t="s">
        <v>18</v>
      </c>
      <c r="H8" s="234" t="s">
        <v>59</v>
      </c>
      <c r="I8" s="258" t="s">
        <v>53</v>
      </c>
      <c r="J8" s="234" t="s">
        <v>21</v>
      </c>
      <c r="K8" s="246" t="s">
        <v>60</v>
      </c>
      <c r="L8" s="33">
        <v>1</v>
      </c>
      <c r="M8" s="33">
        <v>2</v>
      </c>
      <c r="N8" s="44">
        <v>3</v>
      </c>
      <c r="O8" s="33">
        <v>4</v>
      </c>
      <c r="P8" s="33">
        <v>5</v>
      </c>
      <c r="Q8" s="33">
        <v>6</v>
      </c>
      <c r="R8" s="33">
        <v>7</v>
      </c>
      <c r="S8" s="233" t="s">
        <v>19</v>
      </c>
      <c r="T8" s="233" t="s">
        <v>45</v>
      </c>
      <c r="U8" s="237"/>
      <c r="V8" s="233" t="s">
        <v>56</v>
      </c>
      <c r="W8" s="233" t="s">
        <v>55</v>
      </c>
      <c r="X8" s="267" t="s">
        <v>75</v>
      </c>
    </row>
    <row r="9" spans="1:26" ht="12.65" customHeight="1" x14ac:dyDescent="0.35">
      <c r="A9" s="235"/>
      <c r="B9" s="235"/>
      <c r="C9" s="235"/>
      <c r="D9" s="235"/>
      <c r="E9" s="235"/>
      <c r="F9" s="250"/>
      <c r="G9" s="235"/>
      <c r="H9" s="235"/>
      <c r="I9" s="259"/>
      <c r="J9" s="235"/>
      <c r="K9" s="247"/>
      <c r="L9" s="253" t="s">
        <v>73</v>
      </c>
      <c r="M9" s="235" t="s">
        <v>54</v>
      </c>
      <c r="N9" s="247" t="s">
        <v>8</v>
      </c>
      <c r="O9" s="235" t="s">
        <v>20</v>
      </c>
      <c r="P9" s="235" t="s">
        <v>9</v>
      </c>
      <c r="Q9" s="235" t="s">
        <v>57</v>
      </c>
      <c r="R9" s="255" t="s">
        <v>74</v>
      </c>
      <c r="S9" s="233"/>
      <c r="T9" s="233"/>
      <c r="U9" s="237"/>
      <c r="V9" s="233"/>
      <c r="W9" s="233"/>
      <c r="X9" s="267"/>
    </row>
    <row r="10" spans="1:26" ht="12.65" customHeight="1" thickBot="1" x14ac:dyDescent="0.4">
      <c r="A10" s="235"/>
      <c r="B10" s="235"/>
      <c r="C10" s="235"/>
      <c r="D10" s="235"/>
      <c r="E10" s="235"/>
      <c r="F10" s="250"/>
      <c r="G10" s="235"/>
      <c r="H10" s="235"/>
      <c r="I10" s="259"/>
      <c r="J10" s="235"/>
      <c r="K10" s="247"/>
      <c r="L10" s="253"/>
      <c r="M10" s="235"/>
      <c r="N10" s="247"/>
      <c r="O10" s="235"/>
      <c r="P10" s="235"/>
      <c r="Q10" s="235"/>
      <c r="R10" s="255"/>
      <c r="S10" s="233"/>
      <c r="T10" s="233"/>
      <c r="U10" s="237"/>
      <c r="V10" s="233"/>
      <c r="W10" s="233"/>
      <c r="X10" s="267"/>
    </row>
    <row r="11" spans="1:26" ht="22.75" customHeight="1" x14ac:dyDescent="0.35">
      <c r="A11" s="235"/>
      <c r="B11" s="235"/>
      <c r="C11" s="235"/>
      <c r="D11" s="235"/>
      <c r="E11" s="235"/>
      <c r="F11" s="250"/>
      <c r="G11" s="235"/>
      <c r="H11" s="235"/>
      <c r="I11" s="259"/>
      <c r="J11" s="235"/>
      <c r="K11" s="247"/>
      <c r="L11" s="253"/>
      <c r="M11" s="235"/>
      <c r="N11" s="247"/>
      <c r="O11" s="235"/>
      <c r="P11" s="235"/>
      <c r="Q11" s="235"/>
      <c r="R11" s="255"/>
      <c r="S11" s="233"/>
      <c r="T11" s="233"/>
      <c r="U11" s="237"/>
      <c r="V11" s="233"/>
      <c r="W11" s="233"/>
      <c r="X11" s="267"/>
      <c r="Y11" s="20"/>
      <c r="Z11" s="20"/>
    </row>
    <row r="12" spans="1:26" ht="22.75" customHeight="1" x14ac:dyDescent="0.35">
      <c r="A12" s="235"/>
      <c r="B12" s="235"/>
      <c r="C12" s="235"/>
      <c r="D12" s="235"/>
      <c r="E12" s="235"/>
      <c r="F12" s="250"/>
      <c r="G12" s="235"/>
      <c r="H12" s="235"/>
      <c r="I12" s="259"/>
      <c r="J12" s="235"/>
      <c r="K12" s="247"/>
      <c r="L12" s="253"/>
      <c r="M12" s="235"/>
      <c r="N12" s="247"/>
      <c r="O12" s="235"/>
      <c r="P12" s="235"/>
      <c r="Q12" s="235"/>
      <c r="R12" s="255"/>
      <c r="S12" s="233"/>
      <c r="T12" s="233"/>
      <c r="U12" s="237"/>
      <c r="V12" s="233"/>
      <c r="W12" s="233"/>
      <c r="X12" s="267"/>
      <c r="Y12" s="21"/>
      <c r="Z12" s="21"/>
    </row>
    <row r="13" spans="1:26" ht="13.4" customHeight="1" x14ac:dyDescent="0.35">
      <c r="A13" s="235"/>
      <c r="B13" s="235"/>
      <c r="C13" s="235"/>
      <c r="D13" s="235"/>
      <c r="E13" s="235"/>
      <c r="F13" s="250"/>
      <c r="G13" s="235"/>
      <c r="H13" s="235"/>
      <c r="I13" s="259"/>
      <c r="J13" s="235"/>
      <c r="K13" s="247"/>
      <c r="L13" s="253"/>
      <c r="M13" s="235"/>
      <c r="N13" s="247"/>
      <c r="O13" s="235"/>
      <c r="P13" s="235"/>
      <c r="Q13" s="235"/>
      <c r="R13" s="255"/>
      <c r="S13" s="233"/>
      <c r="T13" s="233"/>
      <c r="U13" s="237"/>
      <c r="V13" s="233"/>
      <c r="W13" s="233"/>
      <c r="X13" s="267"/>
      <c r="Y13" s="21" t="s">
        <v>48</v>
      </c>
      <c r="Z13" s="21" t="s">
        <v>49</v>
      </c>
    </row>
    <row r="14" spans="1:26" ht="15" customHeight="1" thickBot="1" x14ac:dyDescent="0.4">
      <c r="A14" s="236"/>
      <c r="B14" s="236"/>
      <c r="C14" s="236"/>
      <c r="D14" s="236"/>
      <c r="E14" s="236"/>
      <c r="F14" s="251"/>
      <c r="G14" s="236"/>
      <c r="H14" s="236"/>
      <c r="I14" s="260"/>
      <c r="J14" s="236"/>
      <c r="K14" s="248"/>
      <c r="L14" s="254"/>
      <c r="M14" s="236"/>
      <c r="N14" s="248"/>
      <c r="O14" s="236"/>
      <c r="P14" s="236"/>
      <c r="Q14" s="236"/>
      <c r="R14" s="256"/>
      <c r="S14" s="233"/>
      <c r="T14" s="233"/>
      <c r="U14" s="237"/>
      <c r="V14" s="233"/>
      <c r="W14" s="233"/>
      <c r="X14" s="267"/>
      <c r="Y14" s="23" t="s">
        <v>52</v>
      </c>
      <c r="Z14" s="23" t="s">
        <v>50</v>
      </c>
    </row>
    <row r="15" spans="1:26" ht="23.25" customHeight="1" x14ac:dyDescent="0.35">
      <c r="A15" s="99"/>
      <c r="B15" s="64"/>
      <c r="C15" s="65"/>
      <c r="D15" s="64"/>
      <c r="E15" s="65"/>
      <c r="F15" s="65"/>
      <c r="G15" s="65"/>
      <c r="H15" s="64"/>
      <c r="I15" s="65"/>
      <c r="J15" s="65"/>
      <c r="K15" s="65"/>
      <c r="L15" s="66"/>
      <c r="M15" s="66"/>
      <c r="N15" s="66"/>
      <c r="O15" s="66"/>
      <c r="P15" s="66"/>
      <c r="Q15" s="66"/>
      <c r="R15" s="49">
        <f>+L15+M15-N15-O15-P15-Q15</f>
        <v>0</v>
      </c>
      <c r="S15" s="65"/>
      <c r="T15" s="67"/>
      <c r="U15" s="68"/>
      <c r="V15" s="66"/>
      <c r="W15" s="66"/>
      <c r="X15" s="99"/>
      <c r="Y15" s="2" t="str" cm="1">
        <f t="array" ref="Y15">_xlfn.IFS(A15="","",A15=" ","",A15=0,"",TRUE,1)</f>
        <v/>
      </c>
      <c r="Z15" s="2" t="str" cm="1">
        <f t="array" ref="Z15">_xlfn.IFS(K15="","",K15=" ","",K15=0,"",TRUE,1)</f>
        <v/>
      </c>
    </row>
    <row r="16" spans="1:26" ht="23.25" customHeight="1" x14ac:dyDescent="0.35">
      <c r="A16" s="99"/>
      <c r="B16" s="64"/>
      <c r="C16" s="65"/>
      <c r="D16" s="64"/>
      <c r="E16" s="65"/>
      <c r="F16" s="65"/>
      <c r="G16" s="65"/>
      <c r="H16" s="64"/>
      <c r="I16" s="65"/>
      <c r="J16" s="65"/>
      <c r="K16" s="65"/>
      <c r="L16" s="66"/>
      <c r="M16" s="66"/>
      <c r="N16" s="66"/>
      <c r="O16" s="66"/>
      <c r="P16" s="66"/>
      <c r="Q16" s="66"/>
      <c r="R16" s="49">
        <f t="shared" ref="R16:R64" si="0">+L16+M16-N16-O16-P16-Q16</f>
        <v>0</v>
      </c>
      <c r="S16" s="65"/>
      <c r="T16" s="67"/>
      <c r="U16" s="68"/>
      <c r="V16" s="66"/>
      <c r="W16" s="66"/>
      <c r="X16" s="99"/>
      <c r="Y16" s="2" t="str" cm="1">
        <f t="array" ref="Y16">_xlfn.IFS(A16="","",A16=" ","",A16=0,"",TRUE,1)</f>
        <v/>
      </c>
      <c r="Z16" s="2" t="str" cm="1">
        <f t="array" ref="Z16">_xlfn.IFS(K16="","",K16=" ","",K16=0,"",TRUE,1)</f>
        <v/>
      </c>
    </row>
    <row r="17" spans="1:26" ht="23.25" customHeight="1" x14ac:dyDescent="0.35">
      <c r="A17" s="99"/>
      <c r="B17" s="64"/>
      <c r="C17" s="65"/>
      <c r="D17" s="64"/>
      <c r="E17" s="65"/>
      <c r="F17" s="65"/>
      <c r="G17" s="65"/>
      <c r="H17" s="64"/>
      <c r="I17" s="65"/>
      <c r="J17" s="65"/>
      <c r="K17" s="65"/>
      <c r="L17" s="66"/>
      <c r="M17" s="66"/>
      <c r="N17" s="66"/>
      <c r="O17" s="66"/>
      <c r="P17" s="66"/>
      <c r="Q17" s="66"/>
      <c r="R17" s="49">
        <f t="shared" si="0"/>
        <v>0</v>
      </c>
      <c r="S17" s="65"/>
      <c r="T17" s="67"/>
      <c r="U17" s="68"/>
      <c r="V17" s="66"/>
      <c r="W17" s="66"/>
      <c r="X17" s="99"/>
      <c r="Y17" s="2" t="str" cm="1">
        <f t="array" ref="Y17">_xlfn.IFS(A17="","",A17=" ","",A17=0,"",TRUE,1)</f>
        <v/>
      </c>
      <c r="Z17" s="2" t="str" cm="1">
        <f t="array" ref="Z17">_xlfn.IFS(K17="","",K17=" ","",K17=0,"",TRUE,1)</f>
        <v/>
      </c>
    </row>
    <row r="18" spans="1:26" ht="23.25" customHeight="1" x14ac:dyDescent="0.35">
      <c r="A18" s="99"/>
      <c r="B18" s="64"/>
      <c r="C18" s="65"/>
      <c r="D18" s="64"/>
      <c r="E18" s="65"/>
      <c r="F18" s="65"/>
      <c r="G18" s="65"/>
      <c r="H18" s="64"/>
      <c r="I18" s="65"/>
      <c r="J18" s="65"/>
      <c r="K18" s="65"/>
      <c r="L18" s="66"/>
      <c r="M18" s="66"/>
      <c r="N18" s="66"/>
      <c r="O18" s="66"/>
      <c r="P18" s="66"/>
      <c r="Q18" s="66"/>
      <c r="R18" s="49">
        <f t="shared" si="0"/>
        <v>0</v>
      </c>
      <c r="S18" s="65"/>
      <c r="T18" s="67"/>
      <c r="U18" s="68"/>
      <c r="V18" s="66"/>
      <c r="W18" s="66"/>
      <c r="X18" s="99"/>
      <c r="Y18" s="2" t="str" cm="1">
        <f t="array" ref="Y18">_xlfn.IFS(A18="","",A18=" ","",A18=0,"",TRUE,1)</f>
        <v/>
      </c>
      <c r="Z18" s="2" t="str" cm="1">
        <f t="array" ref="Z18">_xlfn.IFS(K18="","",K18=" ","",K18=0,"",TRUE,1)</f>
        <v/>
      </c>
    </row>
    <row r="19" spans="1:26" ht="23.25" customHeight="1" x14ac:dyDescent="0.35">
      <c r="A19" s="99"/>
      <c r="B19" s="64"/>
      <c r="C19" s="65"/>
      <c r="D19" s="64"/>
      <c r="E19" s="65"/>
      <c r="F19" s="65"/>
      <c r="G19" s="65"/>
      <c r="H19" s="64"/>
      <c r="I19" s="65"/>
      <c r="J19" s="65"/>
      <c r="K19" s="65"/>
      <c r="L19" s="66"/>
      <c r="M19" s="66"/>
      <c r="N19" s="66"/>
      <c r="O19" s="66"/>
      <c r="P19" s="66"/>
      <c r="Q19" s="66"/>
      <c r="R19" s="49">
        <f t="shared" si="0"/>
        <v>0</v>
      </c>
      <c r="S19" s="65"/>
      <c r="T19" s="67"/>
      <c r="U19" s="68"/>
      <c r="V19" s="66"/>
      <c r="W19" s="66"/>
      <c r="X19" s="99"/>
      <c r="Y19" s="2" t="str" cm="1">
        <f t="array" ref="Y19">_xlfn.IFS(A19="","",A19=" ","",A19=0,"",TRUE,1)</f>
        <v/>
      </c>
      <c r="Z19" s="2" t="str" cm="1">
        <f t="array" ref="Z19">_xlfn.IFS(K19="","",K19=" ","",K19=0,"",TRUE,1)</f>
        <v/>
      </c>
    </row>
    <row r="20" spans="1:26" ht="23.25" customHeight="1" x14ac:dyDescent="0.35">
      <c r="A20" s="99"/>
      <c r="B20" s="64"/>
      <c r="C20" s="65"/>
      <c r="D20" s="64"/>
      <c r="E20" s="65"/>
      <c r="F20" s="65"/>
      <c r="G20" s="65"/>
      <c r="H20" s="64"/>
      <c r="I20" s="65"/>
      <c r="J20" s="65"/>
      <c r="K20" s="65"/>
      <c r="L20" s="66"/>
      <c r="M20" s="66"/>
      <c r="N20" s="66"/>
      <c r="O20" s="66"/>
      <c r="P20" s="66"/>
      <c r="Q20" s="66"/>
      <c r="R20" s="49">
        <f t="shared" si="0"/>
        <v>0</v>
      </c>
      <c r="S20" s="65"/>
      <c r="T20" s="67"/>
      <c r="U20" s="68"/>
      <c r="V20" s="66"/>
      <c r="W20" s="66"/>
      <c r="X20" s="99"/>
      <c r="Y20" s="2" t="str" cm="1">
        <f t="array" ref="Y20">_xlfn.IFS(A20="","",A20=" ","",A20=0,"",TRUE,1)</f>
        <v/>
      </c>
      <c r="Z20" s="2" t="str" cm="1">
        <f t="array" ref="Z20">_xlfn.IFS(K20="","",K20=" ","",K20=0,"",TRUE,1)</f>
        <v/>
      </c>
    </row>
    <row r="21" spans="1:26" ht="23.25" customHeight="1" x14ac:dyDescent="0.35">
      <c r="A21" s="99"/>
      <c r="B21" s="64"/>
      <c r="C21" s="65"/>
      <c r="D21" s="64"/>
      <c r="E21" s="65"/>
      <c r="F21" s="65"/>
      <c r="G21" s="65"/>
      <c r="H21" s="64"/>
      <c r="I21" s="65"/>
      <c r="J21" s="65"/>
      <c r="K21" s="65"/>
      <c r="L21" s="66"/>
      <c r="M21" s="66"/>
      <c r="N21" s="66"/>
      <c r="O21" s="66"/>
      <c r="P21" s="66"/>
      <c r="Q21" s="66"/>
      <c r="R21" s="49">
        <f t="shared" si="0"/>
        <v>0</v>
      </c>
      <c r="S21" s="65"/>
      <c r="T21" s="67"/>
      <c r="U21" s="68"/>
      <c r="V21" s="66"/>
      <c r="W21" s="66"/>
      <c r="X21" s="99"/>
      <c r="Y21" s="2" t="str" cm="1">
        <f t="array" ref="Y21">_xlfn.IFS(A21="","",A21=" ","",A21=0,"",TRUE,1)</f>
        <v/>
      </c>
      <c r="Z21" s="2" t="str" cm="1">
        <f t="array" ref="Z21">_xlfn.IFS(K21="","",K21=" ","",K21=0,"",TRUE,1)</f>
        <v/>
      </c>
    </row>
    <row r="22" spans="1:26" ht="23.25" customHeight="1" x14ac:dyDescent="0.35">
      <c r="A22" s="99"/>
      <c r="B22" s="64"/>
      <c r="C22" s="65"/>
      <c r="D22" s="64"/>
      <c r="E22" s="65"/>
      <c r="F22" s="65"/>
      <c r="G22" s="65"/>
      <c r="H22" s="64"/>
      <c r="I22" s="65"/>
      <c r="J22" s="65"/>
      <c r="K22" s="65"/>
      <c r="L22" s="66"/>
      <c r="M22" s="66"/>
      <c r="N22" s="66"/>
      <c r="O22" s="66"/>
      <c r="P22" s="66"/>
      <c r="Q22" s="66"/>
      <c r="R22" s="49">
        <f t="shared" si="0"/>
        <v>0</v>
      </c>
      <c r="S22" s="65"/>
      <c r="T22" s="67"/>
      <c r="U22" s="68"/>
      <c r="V22" s="66"/>
      <c r="W22" s="66"/>
      <c r="X22" s="99"/>
      <c r="Y22" s="2" t="str" cm="1">
        <f t="array" ref="Y22">_xlfn.IFS(A22="","",A22=" ","",A22=0,"",TRUE,1)</f>
        <v/>
      </c>
      <c r="Z22" s="2" t="str" cm="1">
        <f t="array" ref="Z22">_xlfn.IFS(K22="","",K22=" ","",K22=0,"",TRUE,1)</f>
        <v/>
      </c>
    </row>
    <row r="23" spans="1:26" ht="23.25" customHeight="1" x14ac:dyDescent="0.35">
      <c r="A23" s="99"/>
      <c r="B23" s="64"/>
      <c r="C23" s="65"/>
      <c r="D23" s="64"/>
      <c r="E23" s="65"/>
      <c r="F23" s="65"/>
      <c r="G23" s="65"/>
      <c r="H23" s="64"/>
      <c r="I23" s="65"/>
      <c r="J23" s="65"/>
      <c r="K23" s="65"/>
      <c r="L23" s="66"/>
      <c r="M23" s="66"/>
      <c r="N23" s="66"/>
      <c r="O23" s="66"/>
      <c r="P23" s="66"/>
      <c r="Q23" s="66"/>
      <c r="R23" s="49">
        <f t="shared" si="0"/>
        <v>0</v>
      </c>
      <c r="S23" s="65"/>
      <c r="T23" s="67"/>
      <c r="U23" s="68"/>
      <c r="V23" s="66"/>
      <c r="W23" s="66"/>
      <c r="X23" s="99"/>
      <c r="Y23" s="2" t="str" cm="1">
        <f t="array" ref="Y23">_xlfn.IFS(A23="","",A23=" ","",A23=0,"",TRUE,1)</f>
        <v/>
      </c>
      <c r="Z23" s="2" t="str" cm="1">
        <f t="array" ref="Z23">_xlfn.IFS(K23="","",K23=" ","",K23=0,"",TRUE,1)</f>
        <v/>
      </c>
    </row>
    <row r="24" spans="1:26" ht="23.25" customHeight="1" x14ac:dyDescent="0.35">
      <c r="A24" s="99"/>
      <c r="B24" s="64"/>
      <c r="C24" s="65"/>
      <c r="D24" s="64"/>
      <c r="E24" s="65"/>
      <c r="F24" s="65"/>
      <c r="G24" s="65"/>
      <c r="H24" s="64"/>
      <c r="I24" s="65"/>
      <c r="J24" s="65"/>
      <c r="K24" s="65"/>
      <c r="L24" s="66"/>
      <c r="M24" s="66"/>
      <c r="N24" s="66"/>
      <c r="O24" s="66"/>
      <c r="P24" s="66"/>
      <c r="Q24" s="66"/>
      <c r="R24" s="49">
        <f t="shared" si="0"/>
        <v>0</v>
      </c>
      <c r="S24" s="65"/>
      <c r="T24" s="67"/>
      <c r="U24" s="68"/>
      <c r="V24" s="66"/>
      <c r="W24" s="66"/>
      <c r="X24" s="99"/>
      <c r="Y24" s="2" t="str" cm="1">
        <f t="array" ref="Y24">_xlfn.IFS(A24="","",A24=" ","",A24=0,"",TRUE,1)</f>
        <v/>
      </c>
      <c r="Z24" s="2" t="str" cm="1">
        <f t="array" ref="Z24">_xlfn.IFS(K24="","",K24=" ","",K24=0,"",TRUE,1)</f>
        <v/>
      </c>
    </row>
    <row r="25" spans="1:26" ht="23.25" customHeight="1" x14ac:dyDescent="0.35">
      <c r="A25" s="99"/>
      <c r="B25" s="64"/>
      <c r="C25" s="65"/>
      <c r="D25" s="64"/>
      <c r="E25" s="65"/>
      <c r="F25" s="65"/>
      <c r="G25" s="65"/>
      <c r="H25" s="64"/>
      <c r="I25" s="65"/>
      <c r="J25" s="65"/>
      <c r="K25" s="65"/>
      <c r="L25" s="66"/>
      <c r="M25" s="66"/>
      <c r="N25" s="66"/>
      <c r="O25" s="66"/>
      <c r="P25" s="66"/>
      <c r="Q25" s="66"/>
      <c r="R25" s="49">
        <f t="shared" si="0"/>
        <v>0</v>
      </c>
      <c r="S25" s="65"/>
      <c r="T25" s="67"/>
      <c r="U25" s="68"/>
      <c r="V25" s="66"/>
      <c r="W25" s="66"/>
      <c r="X25" s="99"/>
      <c r="Y25" s="2" t="str" cm="1">
        <f t="array" ref="Y25">_xlfn.IFS(A25="","",A25=" ","",A25=0,"",TRUE,1)</f>
        <v/>
      </c>
      <c r="Z25" s="2" t="str" cm="1">
        <f t="array" ref="Z25">_xlfn.IFS(K25="","",K25=" ","",K25=0,"",TRUE,1)</f>
        <v/>
      </c>
    </row>
    <row r="26" spans="1:26" ht="23.25" customHeight="1" x14ac:dyDescent="0.35">
      <c r="A26" s="99"/>
      <c r="B26" s="64"/>
      <c r="C26" s="65"/>
      <c r="D26" s="64"/>
      <c r="E26" s="65"/>
      <c r="F26" s="65"/>
      <c r="G26" s="65"/>
      <c r="H26" s="64"/>
      <c r="I26" s="65"/>
      <c r="J26" s="65"/>
      <c r="K26" s="65"/>
      <c r="L26" s="66"/>
      <c r="M26" s="66"/>
      <c r="N26" s="66"/>
      <c r="O26" s="66"/>
      <c r="P26" s="66"/>
      <c r="Q26" s="66"/>
      <c r="R26" s="49">
        <f t="shared" si="0"/>
        <v>0</v>
      </c>
      <c r="S26" s="65"/>
      <c r="T26" s="67"/>
      <c r="U26" s="68"/>
      <c r="V26" s="66"/>
      <c r="W26" s="66"/>
      <c r="X26" s="99"/>
      <c r="Y26" s="2" t="str" cm="1">
        <f t="array" ref="Y26">_xlfn.IFS(A26="","",A26=" ","",A26=0,"",TRUE,1)</f>
        <v/>
      </c>
      <c r="Z26" s="2" t="str" cm="1">
        <f t="array" ref="Z26">_xlfn.IFS(K26="","",K26=" ","",K26=0,"",TRUE,1)</f>
        <v/>
      </c>
    </row>
    <row r="27" spans="1:26" ht="23.25" customHeight="1" x14ac:dyDescent="0.35">
      <c r="A27" s="99"/>
      <c r="B27" s="64"/>
      <c r="C27" s="65"/>
      <c r="D27" s="64"/>
      <c r="E27" s="65"/>
      <c r="F27" s="65"/>
      <c r="G27" s="65"/>
      <c r="H27" s="64"/>
      <c r="I27" s="65"/>
      <c r="J27" s="65"/>
      <c r="K27" s="65"/>
      <c r="L27" s="66"/>
      <c r="M27" s="66"/>
      <c r="N27" s="66"/>
      <c r="O27" s="66"/>
      <c r="P27" s="66"/>
      <c r="Q27" s="66"/>
      <c r="R27" s="49">
        <f t="shared" si="0"/>
        <v>0</v>
      </c>
      <c r="S27" s="65"/>
      <c r="T27" s="67"/>
      <c r="U27" s="68"/>
      <c r="V27" s="66"/>
      <c r="W27" s="66"/>
      <c r="X27" s="99"/>
      <c r="Y27" s="2" t="str" cm="1">
        <f t="array" ref="Y27">_xlfn.IFS(A27="","",A27=" ","",A27=0,"",TRUE,1)</f>
        <v/>
      </c>
      <c r="Z27" s="2" t="str" cm="1">
        <f t="array" ref="Z27">_xlfn.IFS(K27="","",K27=" ","",K27=0,"",TRUE,1)</f>
        <v/>
      </c>
    </row>
    <row r="28" spans="1:26" ht="23.25" customHeight="1" x14ac:dyDescent="0.35">
      <c r="A28" s="99"/>
      <c r="B28" s="64"/>
      <c r="C28" s="65"/>
      <c r="D28" s="64"/>
      <c r="E28" s="65"/>
      <c r="F28" s="65"/>
      <c r="G28" s="65"/>
      <c r="H28" s="64"/>
      <c r="I28" s="65"/>
      <c r="J28" s="65"/>
      <c r="K28" s="65"/>
      <c r="L28" s="66"/>
      <c r="M28" s="66"/>
      <c r="N28" s="66"/>
      <c r="O28" s="66"/>
      <c r="P28" s="66"/>
      <c r="Q28" s="66"/>
      <c r="R28" s="49">
        <f t="shared" si="0"/>
        <v>0</v>
      </c>
      <c r="S28" s="65"/>
      <c r="T28" s="67"/>
      <c r="U28" s="68"/>
      <c r="V28" s="66"/>
      <c r="W28" s="66"/>
      <c r="X28" s="99"/>
      <c r="Y28" s="2" t="str" cm="1">
        <f t="array" ref="Y28">_xlfn.IFS(A28="","",A28=" ","",A28=0,"",TRUE,1)</f>
        <v/>
      </c>
      <c r="Z28" s="2" t="str" cm="1">
        <f t="array" ref="Z28">_xlfn.IFS(K28="","",K28=" ","",K28=0,"",TRUE,1)</f>
        <v/>
      </c>
    </row>
    <row r="29" spans="1:26" ht="23.25" customHeight="1" x14ac:dyDescent="0.35">
      <c r="A29" s="99"/>
      <c r="B29" s="64"/>
      <c r="C29" s="65"/>
      <c r="D29" s="64"/>
      <c r="E29" s="65"/>
      <c r="F29" s="65"/>
      <c r="G29" s="65"/>
      <c r="H29" s="64"/>
      <c r="I29" s="65"/>
      <c r="J29" s="65"/>
      <c r="K29" s="65"/>
      <c r="L29" s="66"/>
      <c r="M29" s="66"/>
      <c r="N29" s="66"/>
      <c r="O29" s="66"/>
      <c r="P29" s="66"/>
      <c r="Q29" s="66"/>
      <c r="R29" s="49">
        <f t="shared" si="0"/>
        <v>0</v>
      </c>
      <c r="S29" s="65"/>
      <c r="T29" s="67"/>
      <c r="U29" s="68"/>
      <c r="V29" s="66"/>
      <c r="W29" s="66"/>
      <c r="X29" s="99"/>
      <c r="Y29" s="2" t="str" cm="1">
        <f t="array" ref="Y29">_xlfn.IFS(A29="","",A29=" ","",A29=0,"",TRUE,1)</f>
        <v/>
      </c>
      <c r="Z29" s="2" t="str" cm="1">
        <f t="array" ref="Z29">_xlfn.IFS(K29="","",K29=" ","",K29=0,"",TRUE,1)</f>
        <v/>
      </c>
    </row>
    <row r="30" spans="1:26" ht="23.25" customHeight="1" x14ac:dyDescent="0.35">
      <c r="A30" s="99"/>
      <c r="B30" s="64"/>
      <c r="C30" s="65"/>
      <c r="D30" s="64"/>
      <c r="E30" s="65"/>
      <c r="F30" s="65"/>
      <c r="G30" s="65"/>
      <c r="H30" s="64"/>
      <c r="I30" s="65"/>
      <c r="J30" s="65"/>
      <c r="K30" s="65"/>
      <c r="L30" s="66"/>
      <c r="M30" s="66"/>
      <c r="N30" s="66"/>
      <c r="O30" s="66"/>
      <c r="P30" s="66"/>
      <c r="Q30" s="66"/>
      <c r="R30" s="49">
        <f t="shared" si="0"/>
        <v>0</v>
      </c>
      <c r="S30" s="65"/>
      <c r="T30" s="67"/>
      <c r="U30" s="68"/>
      <c r="V30" s="66"/>
      <c r="W30" s="66"/>
      <c r="X30" s="99"/>
      <c r="Y30" s="2" t="str" cm="1">
        <f t="array" ref="Y30">_xlfn.IFS(A30="","",A30=" ","",A30=0,"",TRUE,1)</f>
        <v/>
      </c>
      <c r="Z30" s="2" t="str" cm="1">
        <f t="array" ref="Z30">_xlfn.IFS(K30="","",K30=" ","",K30=0,"",TRUE,1)</f>
        <v/>
      </c>
    </row>
    <row r="31" spans="1:26" ht="23.25" customHeight="1" x14ac:dyDescent="0.35">
      <c r="A31" s="99"/>
      <c r="B31" s="64"/>
      <c r="C31" s="65"/>
      <c r="D31" s="64"/>
      <c r="E31" s="65"/>
      <c r="F31" s="65"/>
      <c r="G31" s="65"/>
      <c r="H31" s="64"/>
      <c r="I31" s="65"/>
      <c r="J31" s="65"/>
      <c r="K31" s="65"/>
      <c r="L31" s="66"/>
      <c r="M31" s="66"/>
      <c r="N31" s="66"/>
      <c r="O31" s="66"/>
      <c r="P31" s="66"/>
      <c r="Q31" s="66"/>
      <c r="R31" s="49">
        <f t="shared" si="0"/>
        <v>0</v>
      </c>
      <c r="S31" s="65"/>
      <c r="T31" s="67"/>
      <c r="U31" s="68"/>
      <c r="V31" s="66"/>
      <c r="W31" s="66"/>
      <c r="X31" s="99"/>
      <c r="Y31" s="2" t="str" cm="1">
        <f t="array" ref="Y31">_xlfn.IFS(A31="","",A31=" ","",A31=0,"",TRUE,1)</f>
        <v/>
      </c>
      <c r="Z31" s="2" t="str" cm="1">
        <f t="array" ref="Z31">_xlfn.IFS(K31="","",K31=" ","",K31=0,"",TRUE,1)</f>
        <v/>
      </c>
    </row>
    <row r="32" spans="1:26" ht="23.25" customHeight="1" x14ac:dyDescent="0.35">
      <c r="A32" s="99"/>
      <c r="B32" s="64"/>
      <c r="C32" s="65"/>
      <c r="D32" s="64"/>
      <c r="E32" s="65"/>
      <c r="F32" s="65"/>
      <c r="G32" s="65"/>
      <c r="H32" s="64"/>
      <c r="I32" s="65"/>
      <c r="J32" s="65"/>
      <c r="K32" s="65"/>
      <c r="L32" s="66"/>
      <c r="M32" s="66"/>
      <c r="N32" s="66"/>
      <c r="O32" s="66"/>
      <c r="P32" s="66"/>
      <c r="Q32" s="66"/>
      <c r="R32" s="49">
        <f t="shared" si="0"/>
        <v>0</v>
      </c>
      <c r="S32" s="65"/>
      <c r="T32" s="67"/>
      <c r="U32" s="68"/>
      <c r="V32" s="66"/>
      <c r="W32" s="66"/>
      <c r="X32" s="99"/>
      <c r="Y32" s="2" t="str" cm="1">
        <f t="array" ref="Y32">_xlfn.IFS(A32="","",A32=" ","",A32=0,"",TRUE,1)</f>
        <v/>
      </c>
      <c r="Z32" s="2" t="str" cm="1">
        <f t="array" ref="Z32">_xlfn.IFS(K32="","",K32=" ","",K32=0,"",TRUE,1)</f>
        <v/>
      </c>
    </row>
    <row r="33" spans="1:26" ht="23.25" customHeight="1" x14ac:dyDescent="0.35">
      <c r="A33" s="99"/>
      <c r="B33" s="64"/>
      <c r="C33" s="65"/>
      <c r="D33" s="64"/>
      <c r="E33" s="65"/>
      <c r="F33" s="65"/>
      <c r="G33" s="65"/>
      <c r="H33" s="64"/>
      <c r="I33" s="65"/>
      <c r="J33" s="65"/>
      <c r="K33" s="65"/>
      <c r="L33" s="66"/>
      <c r="M33" s="66"/>
      <c r="N33" s="66"/>
      <c r="O33" s="66"/>
      <c r="P33" s="66"/>
      <c r="Q33" s="66"/>
      <c r="R33" s="49">
        <f t="shared" si="0"/>
        <v>0</v>
      </c>
      <c r="S33" s="65"/>
      <c r="T33" s="67"/>
      <c r="U33" s="68"/>
      <c r="V33" s="66"/>
      <c r="W33" s="66"/>
      <c r="X33" s="99"/>
      <c r="Y33" s="2" t="str" cm="1">
        <f t="array" ref="Y33">_xlfn.IFS(A33="","",A33=" ","",A33=0,"",TRUE,1)</f>
        <v/>
      </c>
      <c r="Z33" s="2" t="str" cm="1">
        <f t="array" ref="Z33">_xlfn.IFS(K33="","",K33=" ","",K33=0,"",TRUE,1)</f>
        <v/>
      </c>
    </row>
    <row r="34" spans="1:26" ht="23.25" customHeight="1" x14ac:dyDescent="0.35">
      <c r="A34" s="99"/>
      <c r="B34" s="64"/>
      <c r="C34" s="65"/>
      <c r="D34" s="64"/>
      <c r="E34" s="65"/>
      <c r="F34" s="65"/>
      <c r="G34" s="65"/>
      <c r="H34" s="64"/>
      <c r="I34" s="65"/>
      <c r="J34" s="65"/>
      <c r="K34" s="65"/>
      <c r="L34" s="66"/>
      <c r="M34" s="66"/>
      <c r="N34" s="66"/>
      <c r="O34" s="66"/>
      <c r="P34" s="66"/>
      <c r="Q34" s="66"/>
      <c r="R34" s="49">
        <f t="shared" si="0"/>
        <v>0</v>
      </c>
      <c r="S34" s="65"/>
      <c r="T34" s="67"/>
      <c r="U34" s="68"/>
      <c r="V34" s="66"/>
      <c r="W34" s="66"/>
      <c r="X34" s="99"/>
      <c r="Y34" s="2" t="str" cm="1">
        <f t="array" ref="Y34">_xlfn.IFS(A34="","",A34=" ","",A34=0,"",TRUE,1)</f>
        <v/>
      </c>
      <c r="Z34" s="2" t="str" cm="1">
        <f t="array" ref="Z34">_xlfn.IFS(K34="","",K34=" ","",K34=0,"",TRUE,1)</f>
        <v/>
      </c>
    </row>
    <row r="35" spans="1:26" ht="23.25" customHeight="1" x14ac:dyDescent="0.35">
      <c r="A35" s="99"/>
      <c r="B35" s="64"/>
      <c r="C35" s="65"/>
      <c r="D35" s="64"/>
      <c r="E35" s="65"/>
      <c r="F35" s="65"/>
      <c r="G35" s="65"/>
      <c r="H35" s="64"/>
      <c r="I35" s="65"/>
      <c r="J35" s="65"/>
      <c r="K35" s="65"/>
      <c r="L35" s="66"/>
      <c r="M35" s="66"/>
      <c r="N35" s="66"/>
      <c r="O35" s="66"/>
      <c r="P35" s="66"/>
      <c r="Q35" s="66"/>
      <c r="R35" s="49">
        <f t="shared" si="0"/>
        <v>0</v>
      </c>
      <c r="S35" s="65"/>
      <c r="T35" s="67"/>
      <c r="U35" s="68"/>
      <c r="V35" s="66"/>
      <c r="W35" s="66"/>
      <c r="X35" s="99"/>
      <c r="Y35" s="2" t="str" cm="1">
        <f t="array" ref="Y35">_xlfn.IFS(A35="","",A35=" ","",A35=0,"",TRUE,1)</f>
        <v/>
      </c>
      <c r="Z35" s="2" t="str" cm="1">
        <f t="array" ref="Z35">_xlfn.IFS(K35="","",K35=" ","",K35=0,"",TRUE,1)</f>
        <v/>
      </c>
    </row>
    <row r="36" spans="1:26" ht="23.25" customHeight="1" x14ac:dyDescent="0.35">
      <c r="A36" s="99"/>
      <c r="B36" s="64"/>
      <c r="C36" s="65"/>
      <c r="D36" s="64"/>
      <c r="E36" s="65"/>
      <c r="F36" s="65"/>
      <c r="G36" s="65"/>
      <c r="H36" s="64"/>
      <c r="I36" s="65"/>
      <c r="J36" s="65"/>
      <c r="K36" s="65"/>
      <c r="L36" s="66"/>
      <c r="M36" s="66"/>
      <c r="N36" s="66"/>
      <c r="O36" s="66"/>
      <c r="P36" s="66"/>
      <c r="Q36" s="66"/>
      <c r="R36" s="49">
        <f t="shared" si="0"/>
        <v>0</v>
      </c>
      <c r="S36" s="65"/>
      <c r="T36" s="67"/>
      <c r="U36" s="68"/>
      <c r="V36" s="66"/>
      <c r="W36" s="66"/>
      <c r="X36" s="99"/>
      <c r="Y36" s="2" t="str" cm="1">
        <f t="array" ref="Y36">_xlfn.IFS(A36="","",A36=" ","",A36=0,"",TRUE,1)</f>
        <v/>
      </c>
      <c r="Z36" s="2" t="str" cm="1">
        <f t="array" ref="Z36">_xlfn.IFS(K36="","",K36=" ","",K36=0,"",TRUE,1)</f>
        <v/>
      </c>
    </row>
    <row r="37" spans="1:26" ht="23.25" customHeight="1" x14ac:dyDescent="0.35">
      <c r="A37" s="99"/>
      <c r="B37" s="64"/>
      <c r="C37" s="65"/>
      <c r="D37" s="64"/>
      <c r="E37" s="65"/>
      <c r="F37" s="65"/>
      <c r="G37" s="65"/>
      <c r="H37" s="64"/>
      <c r="I37" s="65"/>
      <c r="J37" s="65"/>
      <c r="K37" s="65"/>
      <c r="L37" s="66"/>
      <c r="M37" s="66"/>
      <c r="N37" s="66"/>
      <c r="O37" s="66"/>
      <c r="P37" s="66"/>
      <c r="Q37" s="66"/>
      <c r="R37" s="49">
        <f t="shared" si="0"/>
        <v>0</v>
      </c>
      <c r="S37" s="65"/>
      <c r="T37" s="67"/>
      <c r="U37" s="68"/>
      <c r="V37" s="66"/>
      <c r="W37" s="66"/>
      <c r="X37" s="99"/>
      <c r="Y37" s="2" t="str" cm="1">
        <f t="array" ref="Y37">_xlfn.IFS(A37="","",A37=" ","",A37=0,"",TRUE,1)</f>
        <v/>
      </c>
      <c r="Z37" s="2" t="str" cm="1">
        <f t="array" ref="Z37">_xlfn.IFS(K37="","",K37=" ","",K37=0,"",TRUE,1)</f>
        <v/>
      </c>
    </row>
    <row r="38" spans="1:26" ht="23.25" customHeight="1" x14ac:dyDescent="0.35">
      <c r="A38" s="99"/>
      <c r="B38" s="64"/>
      <c r="C38" s="65"/>
      <c r="D38" s="64"/>
      <c r="E38" s="65"/>
      <c r="F38" s="65"/>
      <c r="G38" s="65"/>
      <c r="H38" s="64"/>
      <c r="I38" s="65"/>
      <c r="J38" s="65"/>
      <c r="K38" s="65"/>
      <c r="L38" s="66"/>
      <c r="M38" s="66"/>
      <c r="N38" s="66"/>
      <c r="O38" s="66"/>
      <c r="P38" s="66"/>
      <c r="Q38" s="66"/>
      <c r="R38" s="49">
        <f t="shared" si="0"/>
        <v>0</v>
      </c>
      <c r="S38" s="65"/>
      <c r="T38" s="67"/>
      <c r="U38" s="68"/>
      <c r="V38" s="66"/>
      <c r="W38" s="66"/>
      <c r="X38" s="99"/>
      <c r="Y38" s="2" t="str" cm="1">
        <f t="array" ref="Y38">_xlfn.IFS(A38="","",A38=" ","",A38=0,"",TRUE,1)</f>
        <v/>
      </c>
      <c r="Z38" s="2" t="str" cm="1">
        <f t="array" ref="Z38">_xlfn.IFS(K38="","",K38=" ","",K38=0,"",TRUE,1)</f>
        <v/>
      </c>
    </row>
    <row r="39" spans="1:26" ht="23.25" customHeight="1" x14ac:dyDescent="0.35">
      <c r="A39" s="99"/>
      <c r="B39" s="64"/>
      <c r="C39" s="65"/>
      <c r="D39" s="64"/>
      <c r="E39" s="65"/>
      <c r="F39" s="65"/>
      <c r="G39" s="65"/>
      <c r="H39" s="64"/>
      <c r="I39" s="65"/>
      <c r="J39" s="65"/>
      <c r="K39" s="65"/>
      <c r="L39" s="66"/>
      <c r="M39" s="66"/>
      <c r="N39" s="66"/>
      <c r="O39" s="66"/>
      <c r="P39" s="66"/>
      <c r="Q39" s="66"/>
      <c r="R39" s="49">
        <f t="shared" si="0"/>
        <v>0</v>
      </c>
      <c r="S39" s="65"/>
      <c r="T39" s="67"/>
      <c r="U39" s="68"/>
      <c r="V39" s="66"/>
      <c r="W39" s="66"/>
      <c r="X39" s="99"/>
      <c r="Y39" s="2" t="str" cm="1">
        <f t="array" ref="Y39">_xlfn.IFS(A39="","",A39=" ","",A39=0,"",TRUE,1)</f>
        <v/>
      </c>
      <c r="Z39" s="2" t="str" cm="1">
        <f t="array" ref="Z39">_xlfn.IFS(K39="","",K39=" ","",K39=0,"",TRUE,1)</f>
        <v/>
      </c>
    </row>
    <row r="40" spans="1:26" ht="23.25" customHeight="1" x14ac:dyDescent="0.35">
      <c r="A40" s="99"/>
      <c r="B40" s="64"/>
      <c r="C40" s="65"/>
      <c r="D40" s="64"/>
      <c r="E40" s="65"/>
      <c r="F40" s="65"/>
      <c r="G40" s="65"/>
      <c r="H40" s="64"/>
      <c r="I40" s="65"/>
      <c r="J40" s="65"/>
      <c r="K40" s="65"/>
      <c r="L40" s="66"/>
      <c r="M40" s="66"/>
      <c r="N40" s="66"/>
      <c r="O40" s="66"/>
      <c r="P40" s="66"/>
      <c r="Q40" s="66"/>
      <c r="R40" s="49">
        <f t="shared" si="0"/>
        <v>0</v>
      </c>
      <c r="S40" s="65"/>
      <c r="T40" s="67"/>
      <c r="U40" s="68"/>
      <c r="V40" s="66"/>
      <c r="W40" s="66"/>
      <c r="X40" s="99"/>
      <c r="Y40" s="2" t="str" cm="1">
        <f t="array" ref="Y40">_xlfn.IFS(A40="","",A40=" ","",A40=0,"",TRUE,1)</f>
        <v/>
      </c>
      <c r="Z40" s="2" t="str" cm="1">
        <f t="array" ref="Z40">_xlfn.IFS(K40="","",K40=" ","",K40=0,"",TRUE,1)</f>
        <v/>
      </c>
    </row>
    <row r="41" spans="1:26" ht="23.25" customHeight="1" x14ac:dyDescent="0.35">
      <c r="A41" s="99"/>
      <c r="B41" s="64"/>
      <c r="C41" s="65"/>
      <c r="D41" s="64"/>
      <c r="E41" s="65"/>
      <c r="F41" s="65"/>
      <c r="G41" s="65"/>
      <c r="H41" s="64"/>
      <c r="I41" s="65"/>
      <c r="J41" s="65"/>
      <c r="K41" s="65"/>
      <c r="L41" s="66"/>
      <c r="M41" s="66"/>
      <c r="N41" s="66"/>
      <c r="O41" s="66"/>
      <c r="P41" s="66"/>
      <c r="Q41" s="66"/>
      <c r="R41" s="49">
        <f t="shared" si="0"/>
        <v>0</v>
      </c>
      <c r="S41" s="65"/>
      <c r="T41" s="67"/>
      <c r="U41" s="68"/>
      <c r="V41" s="66"/>
      <c r="W41" s="66"/>
      <c r="X41" s="99"/>
      <c r="Y41" s="2" t="str" cm="1">
        <f t="array" ref="Y41">_xlfn.IFS(A41="","",A41=" ","",A41=0,"",TRUE,1)</f>
        <v/>
      </c>
      <c r="Z41" s="2" t="str" cm="1">
        <f t="array" ref="Z41">_xlfn.IFS(K41="","",K41=" ","",K41=0,"",TRUE,1)</f>
        <v/>
      </c>
    </row>
    <row r="42" spans="1:26" ht="23.25" customHeight="1" x14ac:dyDescent="0.35">
      <c r="A42" s="99"/>
      <c r="B42" s="64"/>
      <c r="C42" s="65"/>
      <c r="D42" s="64"/>
      <c r="E42" s="65"/>
      <c r="F42" s="65"/>
      <c r="G42" s="65"/>
      <c r="H42" s="64"/>
      <c r="I42" s="65"/>
      <c r="J42" s="65"/>
      <c r="K42" s="65"/>
      <c r="L42" s="66"/>
      <c r="M42" s="66"/>
      <c r="N42" s="66"/>
      <c r="O42" s="66"/>
      <c r="P42" s="66"/>
      <c r="Q42" s="66"/>
      <c r="R42" s="49">
        <f t="shared" si="0"/>
        <v>0</v>
      </c>
      <c r="S42" s="65"/>
      <c r="T42" s="67"/>
      <c r="U42" s="68"/>
      <c r="V42" s="66"/>
      <c r="W42" s="66"/>
      <c r="X42" s="99"/>
      <c r="Y42" s="2" t="str" cm="1">
        <f t="array" ref="Y42">_xlfn.IFS(A42="","",A42=" ","",A42=0,"",TRUE,1)</f>
        <v/>
      </c>
      <c r="Z42" s="2" t="str" cm="1">
        <f t="array" ref="Z42">_xlfn.IFS(K42="","",K42=" ","",K42=0,"",TRUE,1)</f>
        <v/>
      </c>
    </row>
    <row r="43" spans="1:26" ht="23.25" customHeight="1" x14ac:dyDescent="0.35">
      <c r="A43" s="99"/>
      <c r="B43" s="64"/>
      <c r="C43" s="65"/>
      <c r="D43" s="64"/>
      <c r="E43" s="65"/>
      <c r="F43" s="65"/>
      <c r="G43" s="65"/>
      <c r="H43" s="64"/>
      <c r="I43" s="65"/>
      <c r="J43" s="65"/>
      <c r="K43" s="65"/>
      <c r="L43" s="66"/>
      <c r="M43" s="66"/>
      <c r="N43" s="66"/>
      <c r="O43" s="66"/>
      <c r="P43" s="66"/>
      <c r="Q43" s="66"/>
      <c r="R43" s="49">
        <f t="shared" si="0"/>
        <v>0</v>
      </c>
      <c r="S43" s="65"/>
      <c r="T43" s="67"/>
      <c r="U43" s="68"/>
      <c r="V43" s="66"/>
      <c r="W43" s="66"/>
      <c r="X43" s="99"/>
      <c r="Y43" s="2" t="str" cm="1">
        <f t="array" ref="Y43">_xlfn.IFS(A43="","",A43=" ","",A43=0,"",TRUE,1)</f>
        <v/>
      </c>
      <c r="Z43" s="2" t="str" cm="1">
        <f t="array" ref="Z43">_xlfn.IFS(K43="","",K43=" ","",K43=0,"",TRUE,1)</f>
        <v/>
      </c>
    </row>
    <row r="44" spans="1:26" ht="23.25" customHeight="1" x14ac:dyDescent="0.35">
      <c r="A44" s="99"/>
      <c r="B44" s="64"/>
      <c r="C44" s="65"/>
      <c r="D44" s="64"/>
      <c r="E44" s="65"/>
      <c r="F44" s="65"/>
      <c r="G44" s="65"/>
      <c r="H44" s="64"/>
      <c r="I44" s="65"/>
      <c r="J44" s="65"/>
      <c r="K44" s="65"/>
      <c r="L44" s="66"/>
      <c r="M44" s="66"/>
      <c r="N44" s="66"/>
      <c r="O44" s="66"/>
      <c r="P44" s="66"/>
      <c r="Q44" s="66"/>
      <c r="R44" s="49">
        <f t="shared" si="0"/>
        <v>0</v>
      </c>
      <c r="S44" s="65"/>
      <c r="T44" s="67"/>
      <c r="U44" s="68"/>
      <c r="V44" s="66"/>
      <c r="W44" s="66"/>
      <c r="X44" s="99"/>
      <c r="Y44" s="2" t="str" cm="1">
        <f t="array" ref="Y44">_xlfn.IFS(A44="","",A44=" ","",A44=0,"",TRUE,1)</f>
        <v/>
      </c>
      <c r="Z44" s="2" t="str" cm="1">
        <f t="array" ref="Z44">_xlfn.IFS(K44="","",K44=" ","",K44=0,"",TRUE,1)</f>
        <v/>
      </c>
    </row>
    <row r="45" spans="1:26" ht="23.25" customHeight="1" x14ac:dyDescent="0.35">
      <c r="A45" s="99"/>
      <c r="B45" s="64"/>
      <c r="C45" s="65"/>
      <c r="D45" s="64"/>
      <c r="E45" s="65"/>
      <c r="F45" s="65"/>
      <c r="G45" s="65"/>
      <c r="H45" s="64"/>
      <c r="I45" s="65"/>
      <c r="J45" s="65"/>
      <c r="K45" s="65"/>
      <c r="L45" s="66"/>
      <c r="M45" s="66"/>
      <c r="N45" s="66"/>
      <c r="O45" s="66"/>
      <c r="P45" s="66"/>
      <c r="Q45" s="66"/>
      <c r="R45" s="49">
        <f t="shared" si="0"/>
        <v>0</v>
      </c>
      <c r="S45" s="65"/>
      <c r="T45" s="67"/>
      <c r="U45" s="68"/>
      <c r="V45" s="66"/>
      <c r="W45" s="66"/>
      <c r="X45" s="99"/>
      <c r="Y45" s="2" t="str" cm="1">
        <f t="array" ref="Y45">_xlfn.IFS(A45="","",A45=" ","",A45=0,"",TRUE,1)</f>
        <v/>
      </c>
      <c r="Z45" s="2" t="str" cm="1">
        <f t="array" ref="Z45">_xlfn.IFS(K45="","",K45=" ","",K45=0,"",TRUE,1)</f>
        <v/>
      </c>
    </row>
    <row r="46" spans="1:26" ht="23.25" customHeight="1" x14ac:dyDescent="0.35">
      <c r="A46" s="99"/>
      <c r="B46" s="64"/>
      <c r="C46" s="65"/>
      <c r="D46" s="64"/>
      <c r="E46" s="65"/>
      <c r="F46" s="65"/>
      <c r="G46" s="65"/>
      <c r="H46" s="64"/>
      <c r="I46" s="65"/>
      <c r="J46" s="65"/>
      <c r="K46" s="65"/>
      <c r="L46" s="66"/>
      <c r="M46" s="66"/>
      <c r="N46" s="66"/>
      <c r="O46" s="66"/>
      <c r="P46" s="66"/>
      <c r="Q46" s="66"/>
      <c r="R46" s="49">
        <f t="shared" si="0"/>
        <v>0</v>
      </c>
      <c r="S46" s="65"/>
      <c r="T46" s="67"/>
      <c r="U46" s="68"/>
      <c r="V46" s="66"/>
      <c r="W46" s="66"/>
      <c r="X46" s="99"/>
      <c r="Y46" s="2" t="str" cm="1">
        <f t="array" ref="Y46">_xlfn.IFS(A46="","",A46=" ","",A46=0,"",TRUE,1)</f>
        <v/>
      </c>
      <c r="Z46" s="2" t="str" cm="1">
        <f t="array" ref="Z46">_xlfn.IFS(K46="","",K46=" ","",K46=0,"",TRUE,1)</f>
        <v/>
      </c>
    </row>
    <row r="47" spans="1:26" ht="23.25" customHeight="1" x14ac:dyDescent="0.35">
      <c r="A47" s="99"/>
      <c r="B47" s="64"/>
      <c r="C47" s="65"/>
      <c r="D47" s="64"/>
      <c r="E47" s="65"/>
      <c r="F47" s="65"/>
      <c r="G47" s="65"/>
      <c r="H47" s="64"/>
      <c r="I47" s="65"/>
      <c r="J47" s="65"/>
      <c r="K47" s="65"/>
      <c r="L47" s="66"/>
      <c r="M47" s="66"/>
      <c r="N47" s="66"/>
      <c r="O47" s="66"/>
      <c r="P47" s="66"/>
      <c r="Q47" s="66"/>
      <c r="R47" s="49">
        <f t="shared" si="0"/>
        <v>0</v>
      </c>
      <c r="S47" s="65"/>
      <c r="T47" s="67"/>
      <c r="U47" s="68"/>
      <c r="V47" s="66"/>
      <c r="W47" s="66"/>
      <c r="X47" s="99"/>
      <c r="Y47" s="2" t="str" cm="1">
        <f t="array" ref="Y47">_xlfn.IFS(A47="","",A47=" ","",A47=0,"",TRUE,1)</f>
        <v/>
      </c>
      <c r="Z47" s="2" t="str" cm="1">
        <f t="array" ref="Z47">_xlfn.IFS(K47="","",K47=" ","",K47=0,"",TRUE,1)</f>
        <v/>
      </c>
    </row>
    <row r="48" spans="1:26" ht="23.25" customHeight="1" x14ac:dyDescent="0.35">
      <c r="A48" s="99"/>
      <c r="B48" s="64"/>
      <c r="C48" s="65"/>
      <c r="D48" s="64"/>
      <c r="E48" s="65"/>
      <c r="F48" s="65"/>
      <c r="G48" s="65"/>
      <c r="H48" s="64"/>
      <c r="I48" s="65"/>
      <c r="J48" s="65"/>
      <c r="K48" s="65"/>
      <c r="L48" s="66"/>
      <c r="M48" s="66"/>
      <c r="N48" s="66"/>
      <c r="O48" s="66"/>
      <c r="P48" s="66"/>
      <c r="Q48" s="66"/>
      <c r="R48" s="49">
        <f t="shared" si="0"/>
        <v>0</v>
      </c>
      <c r="S48" s="65"/>
      <c r="T48" s="67"/>
      <c r="U48" s="68"/>
      <c r="V48" s="66"/>
      <c r="W48" s="66"/>
      <c r="X48" s="99"/>
      <c r="Y48" s="2" t="str" cm="1">
        <f t="array" ref="Y48">_xlfn.IFS(A48="","",A48=" ","",A48=0,"",TRUE,1)</f>
        <v/>
      </c>
      <c r="Z48" s="2" t="str" cm="1">
        <f t="array" ref="Z48">_xlfn.IFS(K48="","",K48=" ","",K48=0,"",TRUE,1)</f>
        <v/>
      </c>
    </row>
    <row r="49" spans="1:26" ht="23.25" customHeight="1" x14ac:dyDescent="0.35">
      <c r="A49" s="99"/>
      <c r="B49" s="64"/>
      <c r="C49" s="65"/>
      <c r="D49" s="64"/>
      <c r="E49" s="65"/>
      <c r="F49" s="65"/>
      <c r="G49" s="65"/>
      <c r="H49" s="64"/>
      <c r="I49" s="65"/>
      <c r="J49" s="65"/>
      <c r="K49" s="65"/>
      <c r="L49" s="66"/>
      <c r="M49" s="66"/>
      <c r="N49" s="66"/>
      <c r="O49" s="66"/>
      <c r="P49" s="66"/>
      <c r="Q49" s="66"/>
      <c r="R49" s="49">
        <f t="shared" si="0"/>
        <v>0</v>
      </c>
      <c r="S49" s="65"/>
      <c r="T49" s="67"/>
      <c r="U49" s="68"/>
      <c r="V49" s="66"/>
      <c r="W49" s="66"/>
      <c r="X49" s="99"/>
      <c r="Y49" s="2" t="str" cm="1">
        <f t="array" ref="Y49">_xlfn.IFS(A49="","",A49=" ","",A49=0,"",TRUE,1)</f>
        <v/>
      </c>
      <c r="Z49" s="2" t="str" cm="1">
        <f t="array" ref="Z49">_xlfn.IFS(K49="","",K49=" ","",K49=0,"",TRUE,1)</f>
        <v/>
      </c>
    </row>
    <row r="50" spans="1:26" ht="23.25" customHeight="1" x14ac:dyDescent="0.35">
      <c r="A50" s="99"/>
      <c r="B50" s="64"/>
      <c r="C50" s="65"/>
      <c r="D50" s="64"/>
      <c r="E50" s="65"/>
      <c r="F50" s="65"/>
      <c r="G50" s="65"/>
      <c r="H50" s="64"/>
      <c r="I50" s="65"/>
      <c r="J50" s="65"/>
      <c r="K50" s="65"/>
      <c r="L50" s="66"/>
      <c r="M50" s="66"/>
      <c r="N50" s="66"/>
      <c r="O50" s="66"/>
      <c r="P50" s="66"/>
      <c r="Q50" s="66"/>
      <c r="R50" s="49">
        <f t="shared" si="0"/>
        <v>0</v>
      </c>
      <c r="S50" s="65"/>
      <c r="T50" s="67"/>
      <c r="U50" s="68"/>
      <c r="V50" s="66"/>
      <c r="W50" s="66"/>
      <c r="X50" s="99"/>
      <c r="Y50" s="2" t="str" cm="1">
        <f t="array" ref="Y50">_xlfn.IFS(A50="","",A50=" ","",A50=0,"",TRUE,1)</f>
        <v/>
      </c>
      <c r="Z50" s="2" t="str" cm="1">
        <f t="array" ref="Z50">_xlfn.IFS(K50="","",K50=" ","",K50=0,"",TRUE,1)</f>
        <v/>
      </c>
    </row>
    <row r="51" spans="1:26" ht="23.25" customHeight="1" x14ac:dyDescent="0.35">
      <c r="A51" s="99"/>
      <c r="B51" s="64"/>
      <c r="C51" s="65"/>
      <c r="D51" s="64"/>
      <c r="E51" s="65"/>
      <c r="F51" s="65"/>
      <c r="G51" s="65"/>
      <c r="H51" s="64"/>
      <c r="I51" s="65"/>
      <c r="J51" s="65"/>
      <c r="K51" s="65"/>
      <c r="L51" s="66"/>
      <c r="M51" s="66"/>
      <c r="N51" s="66"/>
      <c r="O51" s="66"/>
      <c r="P51" s="66"/>
      <c r="Q51" s="66"/>
      <c r="R51" s="49">
        <f t="shared" si="0"/>
        <v>0</v>
      </c>
      <c r="S51" s="65"/>
      <c r="T51" s="67"/>
      <c r="U51" s="68"/>
      <c r="V51" s="66"/>
      <c r="W51" s="66"/>
      <c r="X51" s="99"/>
      <c r="Y51" s="2" t="str" cm="1">
        <f t="array" ref="Y51">_xlfn.IFS(A51="","",A51=" ","",A51=0,"",TRUE,1)</f>
        <v/>
      </c>
      <c r="Z51" s="2" t="str" cm="1">
        <f t="array" ref="Z51">_xlfn.IFS(K51="","",K51=" ","",K51=0,"",TRUE,1)</f>
        <v/>
      </c>
    </row>
    <row r="52" spans="1:26" ht="23.25" customHeight="1" x14ac:dyDescent="0.35">
      <c r="A52" s="99"/>
      <c r="B52" s="64"/>
      <c r="C52" s="65"/>
      <c r="D52" s="64"/>
      <c r="E52" s="65"/>
      <c r="F52" s="65"/>
      <c r="G52" s="65"/>
      <c r="H52" s="64"/>
      <c r="I52" s="65"/>
      <c r="J52" s="65"/>
      <c r="K52" s="65"/>
      <c r="L52" s="66"/>
      <c r="M52" s="66"/>
      <c r="N52" s="66"/>
      <c r="O52" s="66"/>
      <c r="P52" s="66"/>
      <c r="Q52" s="66"/>
      <c r="R52" s="49">
        <f t="shared" si="0"/>
        <v>0</v>
      </c>
      <c r="S52" s="65"/>
      <c r="T52" s="67"/>
      <c r="U52" s="68"/>
      <c r="V52" s="66"/>
      <c r="W52" s="66"/>
      <c r="X52" s="99"/>
      <c r="Y52" s="2" t="str" cm="1">
        <f t="array" ref="Y52">_xlfn.IFS(A52="","",A52=" ","",A52=0,"",TRUE,1)</f>
        <v/>
      </c>
      <c r="Z52" s="2" t="str" cm="1">
        <f t="array" ref="Z52">_xlfn.IFS(K52="","",K52=" ","",K52=0,"",TRUE,1)</f>
        <v/>
      </c>
    </row>
    <row r="53" spans="1:26" ht="23.25" customHeight="1" x14ac:dyDescent="0.35">
      <c r="A53" s="99"/>
      <c r="B53" s="64"/>
      <c r="C53" s="65"/>
      <c r="D53" s="64"/>
      <c r="E53" s="65"/>
      <c r="F53" s="65"/>
      <c r="G53" s="65"/>
      <c r="H53" s="64"/>
      <c r="I53" s="65"/>
      <c r="J53" s="65"/>
      <c r="K53" s="65"/>
      <c r="L53" s="66"/>
      <c r="M53" s="66"/>
      <c r="N53" s="66"/>
      <c r="O53" s="66"/>
      <c r="P53" s="66"/>
      <c r="Q53" s="66"/>
      <c r="R53" s="49">
        <f t="shared" si="0"/>
        <v>0</v>
      </c>
      <c r="S53" s="65"/>
      <c r="T53" s="67"/>
      <c r="U53" s="68"/>
      <c r="V53" s="66"/>
      <c r="W53" s="66"/>
      <c r="X53" s="99"/>
      <c r="Y53" s="2" t="str" cm="1">
        <f t="array" ref="Y53">_xlfn.IFS(A53="","",A53=" ","",A53=0,"",TRUE,1)</f>
        <v/>
      </c>
      <c r="Z53" s="2" t="str" cm="1">
        <f t="array" ref="Z53">_xlfn.IFS(K53="","",K53=" ","",K53=0,"",TRUE,1)</f>
        <v/>
      </c>
    </row>
    <row r="54" spans="1:26" ht="23.25" customHeight="1" x14ac:dyDescent="0.35">
      <c r="A54" s="99"/>
      <c r="B54" s="64"/>
      <c r="C54" s="65"/>
      <c r="D54" s="64"/>
      <c r="E54" s="65"/>
      <c r="F54" s="65"/>
      <c r="G54" s="65"/>
      <c r="H54" s="64"/>
      <c r="I54" s="65"/>
      <c r="J54" s="65"/>
      <c r="K54" s="65"/>
      <c r="L54" s="66"/>
      <c r="M54" s="66"/>
      <c r="N54" s="66"/>
      <c r="O54" s="66"/>
      <c r="P54" s="66"/>
      <c r="Q54" s="66"/>
      <c r="R54" s="49">
        <f t="shared" si="0"/>
        <v>0</v>
      </c>
      <c r="S54" s="65"/>
      <c r="T54" s="67"/>
      <c r="U54" s="68"/>
      <c r="V54" s="66"/>
      <c r="W54" s="66"/>
      <c r="X54" s="99"/>
      <c r="Y54" s="2" t="str" cm="1">
        <f t="array" ref="Y54">_xlfn.IFS(A54="","",A54=" ","",A54=0,"",TRUE,1)</f>
        <v/>
      </c>
      <c r="Z54" s="2" t="str" cm="1">
        <f t="array" ref="Z54">_xlfn.IFS(K54="","",K54=" ","",K54=0,"",TRUE,1)</f>
        <v/>
      </c>
    </row>
    <row r="55" spans="1:26" ht="23.25" customHeight="1" x14ac:dyDescent="0.35">
      <c r="A55" s="99"/>
      <c r="B55" s="64"/>
      <c r="C55" s="65"/>
      <c r="D55" s="64"/>
      <c r="E55" s="65"/>
      <c r="F55" s="65"/>
      <c r="G55" s="65"/>
      <c r="H55" s="64"/>
      <c r="I55" s="65"/>
      <c r="J55" s="65"/>
      <c r="K55" s="65"/>
      <c r="L55" s="66"/>
      <c r="M55" s="66"/>
      <c r="N55" s="66"/>
      <c r="O55" s="66"/>
      <c r="P55" s="66"/>
      <c r="Q55" s="66"/>
      <c r="R55" s="49">
        <f t="shared" si="0"/>
        <v>0</v>
      </c>
      <c r="S55" s="65"/>
      <c r="T55" s="67"/>
      <c r="U55" s="68"/>
      <c r="V55" s="66"/>
      <c r="W55" s="66"/>
      <c r="X55" s="99"/>
      <c r="Y55" s="2" t="str" cm="1">
        <f t="array" ref="Y55">_xlfn.IFS(A55="","",A55=" ","",A55=0,"",TRUE,1)</f>
        <v/>
      </c>
      <c r="Z55" s="2" t="str" cm="1">
        <f t="array" ref="Z55">_xlfn.IFS(K55="","",K55=" ","",K55=0,"",TRUE,1)</f>
        <v/>
      </c>
    </row>
    <row r="56" spans="1:26" ht="23.25" customHeight="1" x14ac:dyDescent="0.35">
      <c r="A56" s="99"/>
      <c r="B56" s="64"/>
      <c r="C56" s="65"/>
      <c r="D56" s="64"/>
      <c r="E56" s="65"/>
      <c r="F56" s="65"/>
      <c r="G56" s="65"/>
      <c r="H56" s="64"/>
      <c r="I56" s="65"/>
      <c r="J56" s="65"/>
      <c r="K56" s="65"/>
      <c r="L56" s="66"/>
      <c r="M56" s="66"/>
      <c r="N56" s="66"/>
      <c r="O56" s="66"/>
      <c r="P56" s="66"/>
      <c r="Q56" s="66"/>
      <c r="R56" s="49">
        <f t="shared" si="0"/>
        <v>0</v>
      </c>
      <c r="S56" s="65"/>
      <c r="T56" s="67"/>
      <c r="U56" s="68"/>
      <c r="V56" s="66"/>
      <c r="W56" s="66"/>
      <c r="X56" s="99"/>
      <c r="Y56" s="2" t="str" cm="1">
        <f t="array" ref="Y56">_xlfn.IFS(A56="","",A56=" ","",A56=0,"",TRUE,1)</f>
        <v/>
      </c>
      <c r="Z56" s="2" t="str" cm="1">
        <f t="array" ref="Z56">_xlfn.IFS(K56="","",K56=" ","",K56=0,"",TRUE,1)</f>
        <v/>
      </c>
    </row>
    <row r="57" spans="1:26" ht="23.25" customHeight="1" x14ac:dyDescent="0.35">
      <c r="A57" s="99"/>
      <c r="B57" s="64"/>
      <c r="C57" s="65"/>
      <c r="D57" s="64"/>
      <c r="E57" s="65"/>
      <c r="F57" s="65"/>
      <c r="G57" s="65"/>
      <c r="H57" s="64"/>
      <c r="I57" s="65"/>
      <c r="J57" s="65"/>
      <c r="K57" s="65"/>
      <c r="L57" s="66"/>
      <c r="M57" s="66"/>
      <c r="N57" s="66"/>
      <c r="O57" s="66"/>
      <c r="P57" s="66"/>
      <c r="Q57" s="66"/>
      <c r="R57" s="49">
        <f t="shared" si="0"/>
        <v>0</v>
      </c>
      <c r="S57" s="65"/>
      <c r="T57" s="67"/>
      <c r="U57" s="68"/>
      <c r="V57" s="66"/>
      <c r="W57" s="66"/>
      <c r="X57" s="99"/>
      <c r="Y57" s="2" t="str" cm="1">
        <f t="array" ref="Y57">_xlfn.IFS(A57="","",A57=" ","",A57=0,"",TRUE,1)</f>
        <v/>
      </c>
      <c r="Z57" s="2" t="str" cm="1">
        <f t="array" ref="Z57">_xlfn.IFS(K57="","",K57=" ","",K57=0,"",TRUE,1)</f>
        <v/>
      </c>
    </row>
    <row r="58" spans="1:26" ht="23.25" customHeight="1" x14ac:dyDescent="0.35">
      <c r="A58" s="99"/>
      <c r="B58" s="64"/>
      <c r="C58" s="65"/>
      <c r="D58" s="64"/>
      <c r="E58" s="65"/>
      <c r="F58" s="65"/>
      <c r="G58" s="65"/>
      <c r="H58" s="64"/>
      <c r="I58" s="65"/>
      <c r="J58" s="65"/>
      <c r="K58" s="65"/>
      <c r="L58" s="66"/>
      <c r="M58" s="66"/>
      <c r="N58" s="66"/>
      <c r="O58" s="66"/>
      <c r="P58" s="66"/>
      <c r="Q58" s="66"/>
      <c r="R58" s="49">
        <f t="shared" si="0"/>
        <v>0</v>
      </c>
      <c r="S58" s="65"/>
      <c r="T58" s="67"/>
      <c r="U58" s="68"/>
      <c r="V58" s="66"/>
      <c r="W58" s="66"/>
      <c r="X58" s="99"/>
      <c r="Y58" s="2" t="str" cm="1">
        <f t="array" ref="Y58">_xlfn.IFS(A58="","",A58=" ","",A58=0,"",TRUE,1)</f>
        <v/>
      </c>
      <c r="Z58" s="2" t="str" cm="1">
        <f t="array" ref="Z58">_xlfn.IFS(K58="","",K58=" ","",K58=0,"",TRUE,1)</f>
        <v/>
      </c>
    </row>
    <row r="59" spans="1:26" ht="23.25" customHeight="1" x14ac:dyDescent="0.35">
      <c r="A59" s="99"/>
      <c r="B59" s="64"/>
      <c r="C59" s="65"/>
      <c r="D59" s="64"/>
      <c r="E59" s="65"/>
      <c r="F59" s="65"/>
      <c r="G59" s="65"/>
      <c r="H59" s="64"/>
      <c r="I59" s="65"/>
      <c r="J59" s="65"/>
      <c r="K59" s="65"/>
      <c r="L59" s="66"/>
      <c r="M59" s="66"/>
      <c r="N59" s="66"/>
      <c r="O59" s="66"/>
      <c r="P59" s="66"/>
      <c r="Q59" s="66"/>
      <c r="R59" s="49">
        <f t="shared" si="0"/>
        <v>0</v>
      </c>
      <c r="S59" s="65"/>
      <c r="T59" s="67"/>
      <c r="U59" s="68"/>
      <c r="V59" s="66"/>
      <c r="W59" s="66"/>
      <c r="X59" s="99"/>
      <c r="Y59" s="2" t="str" cm="1">
        <f t="array" ref="Y59">_xlfn.IFS(A59="","",A59=" ","",A59=0,"",TRUE,1)</f>
        <v/>
      </c>
      <c r="Z59" s="2" t="str" cm="1">
        <f t="array" ref="Z59">_xlfn.IFS(K59="","",K59=" ","",K59=0,"",TRUE,1)</f>
        <v/>
      </c>
    </row>
    <row r="60" spans="1:26" ht="23.25" customHeight="1" x14ac:dyDescent="0.35">
      <c r="A60" s="99"/>
      <c r="B60" s="64"/>
      <c r="C60" s="65"/>
      <c r="D60" s="64"/>
      <c r="E60" s="65"/>
      <c r="F60" s="65"/>
      <c r="G60" s="65"/>
      <c r="H60" s="64"/>
      <c r="I60" s="65"/>
      <c r="J60" s="65"/>
      <c r="K60" s="65"/>
      <c r="L60" s="66"/>
      <c r="M60" s="66"/>
      <c r="N60" s="66"/>
      <c r="O60" s="66"/>
      <c r="P60" s="66"/>
      <c r="Q60" s="66"/>
      <c r="R60" s="49">
        <f t="shared" si="0"/>
        <v>0</v>
      </c>
      <c r="S60" s="65"/>
      <c r="T60" s="67"/>
      <c r="U60" s="68"/>
      <c r="V60" s="66"/>
      <c r="W60" s="66"/>
      <c r="X60" s="99"/>
      <c r="Y60" s="2" t="str" cm="1">
        <f t="array" ref="Y60">_xlfn.IFS(A60="","",A60=" ","",A60=0,"",TRUE,1)</f>
        <v/>
      </c>
      <c r="Z60" s="2" t="str" cm="1">
        <f t="array" ref="Z60">_xlfn.IFS(K60="","",K60=" ","",K60=0,"",TRUE,1)</f>
        <v/>
      </c>
    </row>
    <row r="61" spans="1:26" ht="23.25" customHeight="1" x14ac:dyDescent="0.35">
      <c r="A61" s="99"/>
      <c r="B61" s="64"/>
      <c r="C61" s="65"/>
      <c r="D61" s="64"/>
      <c r="E61" s="65"/>
      <c r="F61" s="65"/>
      <c r="G61" s="65"/>
      <c r="H61" s="64"/>
      <c r="I61" s="65"/>
      <c r="J61" s="65"/>
      <c r="K61" s="65"/>
      <c r="L61" s="66"/>
      <c r="M61" s="66"/>
      <c r="N61" s="66"/>
      <c r="O61" s="66"/>
      <c r="P61" s="66"/>
      <c r="Q61" s="66"/>
      <c r="R61" s="49">
        <f t="shared" si="0"/>
        <v>0</v>
      </c>
      <c r="S61" s="65"/>
      <c r="T61" s="67"/>
      <c r="U61" s="68"/>
      <c r="V61" s="66"/>
      <c r="W61" s="66"/>
      <c r="X61" s="99"/>
      <c r="Y61" s="2" t="str" cm="1">
        <f t="array" ref="Y61">_xlfn.IFS(A61="","",A61=" ","",A61=0,"",TRUE,1)</f>
        <v/>
      </c>
      <c r="Z61" s="2" t="str" cm="1">
        <f t="array" ref="Z61">_xlfn.IFS(K61="","",K61=" ","",K61=0,"",TRUE,1)</f>
        <v/>
      </c>
    </row>
    <row r="62" spans="1:26" ht="23.25" customHeight="1" x14ac:dyDescent="0.35">
      <c r="A62" s="99"/>
      <c r="B62" s="64"/>
      <c r="C62" s="65"/>
      <c r="D62" s="64"/>
      <c r="E62" s="65"/>
      <c r="F62" s="65"/>
      <c r="G62" s="65"/>
      <c r="H62" s="64"/>
      <c r="I62" s="65"/>
      <c r="J62" s="65"/>
      <c r="K62" s="65"/>
      <c r="L62" s="66"/>
      <c r="M62" s="66"/>
      <c r="N62" s="66"/>
      <c r="O62" s="66"/>
      <c r="P62" s="66"/>
      <c r="Q62" s="66"/>
      <c r="R62" s="49">
        <f t="shared" si="0"/>
        <v>0</v>
      </c>
      <c r="S62" s="65"/>
      <c r="T62" s="67"/>
      <c r="U62" s="68"/>
      <c r="V62" s="66"/>
      <c r="W62" s="66"/>
      <c r="X62" s="99"/>
      <c r="Y62" s="2" t="str" cm="1">
        <f t="array" ref="Y62">_xlfn.IFS(A62="","",A62=" ","",A62=0,"",TRUE,1)</f>
        <v/>
      </c>
      <c r="Z62" s="2" t="str" cm="1">
        <f t="array" ref="Z62">_xlfn.IFS(K62="","",K62=" ","",K62=0,"",TRUE,1)</f>
        <v/>
      </c>
    </row>
    <row r="63" spans="1:26" ht="23.25" customHeight="1" x14ac:dyDescent="0.35">
      <c r="A63" s="99"/>
      <c r="B63" s="64"/>
      <c r="C63" s="65"/>
      <c r="D63" s="64"/>
      <c r="E63" s="65"/>
      <c r="F63" s="65"/>
      <c r="G63" s="65"/>
      <c r="H63" s="64"/>
      <c r="I63" s="65"/>
      <c r="J63" s="65"/>
      <c r="K63" s="65"/>
      <c r="L63" s="66"/>
      <c r="M63" s="66"/>
      <c r="N63" s="66"/>
      <c r="O63" s="66"/>
      <c r="P63" s="66"/>
      <c r="Q63" s="66"/>
      <c r="R63" s="49">
        <f t="shared" si="0"/>
        <v>0</v>
      </c>
      <c r="S63" s="65"/>
      <c r="T63" s="67"/>
      <c r="U63" s="68"/>
      <c r="V63" s="66"/>
      <c r="W63" s="66"/>
      <c r="X63" s="99"/>
      <c r="Y63" s="2" t="str" cm="1">
        <f t="array" ref="Y63">_xlfn.IFS(A63="","",A63=" ","",A63=0,"",TRUE,1)</f>
        <v/>
      </c>
      <c r="Z63" s="2" t="str" cm="1">
        <f t="array" ref="Z63">_xlfn.IFS(K63="","",K63=" ","",K63=0,"",TRUE,1)</f>
        <v/>
      </c>
    </row>
    <row r="64" spans="1:26" ht="23.25" customHeight="1" x14ac:dyDescent="0.35">
      <c r="A64" s="99"/>
      <c r="B64" s="64"/>
      <c r="C64" s="65"/>
      <c r="D64" s="64"/>
      <c r="E64" s="65"/>
      <c r="F64" s="65"/>
      <c r="G64" s="65"/>
      <c r="H64" s="64"/>
      <c r="I64" s="65"/>
      <c r="J64" s="65"/>
      <c r="K64" s="65"/>
      <c r="L64" s="66"/>
      <c r="M64" s="66"/>
      <c r="N64" s="66"/>
      <c r="O64" s="66"/>
      <c r="P64" s="66"/>
      <c r="Q64" s="66"/>
      <c r="R64" s="49">
        <f t="shared" si="0"/>
        <v>0</v>
      </c>
      <c r="S64" s="65"/>
      <c r="T64" s="67"/>
      <c r="U64" s="68"/>
      <c r="V64" s="66"/>
      <c r="W64" s="66"/>
      <c r="X64" s="99"/>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B68" s="17"/>
      <c r="C68" s="17"/>
      <c r="D68" s="19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2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101"/>
      <c r="B76" s="73"/>
      <c r="C76" s="230"/>
      <c r="D76" s="231"/>
      <c r="E76" s="231"/>
      <c r="F76" s="231"/>
      <c r="G76" s="231"/>
      <c r="H76" s="231"/>
      <c r="I76" s="231"/>
      <c r="J76" s="231"/>
      <c r="K76" s="231"/>
      <c r="L76" s="231"/>
      <c r="M76" s="231"/>
      <c r="N76" s="231"/>
      <c r="O76" s="231"/>
      <c r="P76" s="231"/>
      <c r="Q76" s="231"/>
      <c r="R76" s="231"/>
      <c r="S76" s="232"/>
    </row>
    <row r="77" spans="1:26" ht="30.25" customHeight="1" x14ac:dyDescent="0.35">
      <c r="A77" s="101"/>
      <c r="B77" s="73"/>
      <c r="C77" s="230"/>
      <c r="D77" s="231"/>
      <c r="E77" s="231"/>
      <c r="F77" s="231"/>
      <c r="G77" s="231"/>
      <c r="H77" s="231"/>
      <c r="I77" s="231"/>
      <c r="J77" s="231"/>
      <c r="K77" s="231"/>
      <c r="L77" s="231"/>
      <c r="M77" s="231"/>
      <c r="N77" s="231"/>
      <c r="O77" s="231"/>
      <c r="P77" s="231"/>
      <c r="Q77" s="231"/>
      <c r="R77" s="231"/>
      <c r="S77" s="232"/>
    </row>
    <row r="78" spans="1:26" ht="30.25" customHeight="1" x14ac:dyDescent="0.35">
      <c r="A78" s="101"/>
      <c r="B78" s="73"/>
      <c r="C78" s="230"/>
      <c r="D78" s="231"/>
      <c r="E78" s="231"/>
      <c r="F78" s="231"/>
      <c r="G78" s="231"/>
      <c r="H78" s="231"/>
      <c r="I78" s="231"/>
      <c r="J78" s="231"/>
      <c r="K78" s="231"/>
      <c r="L78" s="231"/>
      <c r="M78" s="231"/>
      <c r="N78" s="231"/>
      <c r="O78" s="231"/>
      <c r="P78" s="231"/>
      <c r="Q78" s="231"/>
      <c r="R78" s="231"/>
      <c r="S78" s="232"/>
    </row>
    <row r="79" spans="1:26" ht="30.25" customHeight="1" x14ac:dyDescent="0.35">
      <c r="A79" s="101"/>
      <c r="B79" s="73"/>
      <c r="C79" s="230"/>
      <c r="D79" s="231"/>
      <c r="E79" s="231"/>
      <c r="F79" s="231"/>
      <c r="G79" s="231"/>
      <c r="H79" s="231"/>
      <c r="I79" s="231"/>
      <c r="J79" s="231"/>
      <c r="K79" s="231"/>
      <c r="L79" s="231"/>
      <c r="M79" s="231"/>
      <c r="N79" s="231"/>
      <c r="O79" s="231"/>
      <c r="P79" s="231"/>
      <c r="Q79" s="231"/>
      <c r="R79" s="231"/>
      <c r="S79" s="232"/>
    </row>
    <row r="80" spans="1:26" ht="30.25" customHeight="1" x14ac:dyDescent="0.35">
      <c r="A80" s="101"/>
      <c r="B80" s="73"/>
      <c r="C80" s="230"/>
      <c r="D80" s="231"/>
      <c r="E80" s="231"/>
      <c r="F80" s="231"/>
      <c r="G80" s="231"/>
      <c r="H80" s="231"/>
      <c r="I80" s="231"/>
      <c r="J80" s="231"/>
      <c r="K80" s="231"/>
      <c r="L80" s="231"/>
      <c r="M80" s="231"/>
      <c r="N80" s="231"/>
      <c r="O80" s="231"/>
      <c r="P80" s="231"/>
      <c r="Q80" s="231"/>
      <c r="R80" s="231"/>
      <c r="S80" s="232"/>
    </row>
    <row r="81" spans="1:26" ht="30.25" customHeight="1" x14ac:dyDescent="0.35">
      <c r="A81" s="101"/>
      <c r="B81" s="73"/>
      <c r="C81" s="230"/>
      <c r="D81" s="231"/>
      <c r="E81" s="231"/>
      <c r="F81" s="231"/>
      <c r="G81" s="231"/>
      <c r="H81" s="231"/>
      <c r="I81" s="231"/>
      <c r="J81" s="231"/>
      <c r="K81" s="231"/>
      <c r="L81" s="231"/>
      <c r="M81" s="231"/>
      <c r="N81" s="231"/>
      <c r="O81" s="231"/>
      <c r="P81" s="231"/>
      <c r="Q81" s="231"/>
      <c r="R81" s="231"/>
      <c r="S81" s="232"/>
    </row>
    <row r="82" spans="1:26" ht="30.25" customHeight="1" x14ac:dyDescent="0.35">
      <c r="A82" s="101"/>
      <c r="B82" s="73"/>
      <c r="C82" s="230"/>
      <c r="D82" s="231"/>
      <c r="E82" s="231"/>
      <c r="F82" s="231"/>
      <c r="G82" s="231"/>
      <c r="H82" s="231"/>
      <c r="I82" s="231"/>
      <c r="J82" s="231"/>
      <c r="K82" s="231"/>
      <c r="L82" s="231"/>
      <c r="M82" s="231"/>
      <c r="N82" s="231"/>
      <c r="O82" s="231"/>
      <c r="P82" s="231"/>
      <c r="Q82" s="231"/>
      <c r="R82" s="231"/>
      <c r="S82" s="232"/>
    </row>
    <row r="83" spans="1:26" ht="30.25" customHeight="1" x14ac:dyDescent="0.35">
      <c r="A83" s="101"/>
      <c r="B83" s="73"/>
      <c r="C83" s="230"/>
      <c r="D83" s="231"/>
      <c r="E83" s="231"/>
      <c r="F83" s="231"/>
      <c r="G83" s="231"/>
      <c r="H83" s="231"/>
      <c r="I83" s="231"/>
      <c r="J83" s="231"/>
      <c r="K83" s="231"/>
      <c r="L83" s="231"/>
      <c r="M83" s="231"/>
      <c r="N83" s="231"/>
      <c r="O83" s="231"/>
      <c r="P83" s="231"/>
      <c r="Q83" s="231"/>
      <c r="R83" s="231"/>
      <c r="S83" s="232"/>
    </row>
    <row r="84" spans="1:26" ht="30.25" customHeight="1" x14ac:dyDescent="0.35">
      <c r="A84" s="101"/>
      <c r="B84" s="73"/>
      <c r="C84" s="230"/>
      <c r="D84" s="231"/>
      <c r="E84" s="231"/>
      <c r="F84" s="231"/>
      <c r="G84" s="231"/>
      <c r="H84" s="231"/>
      <c r="I84" s="231"/>
      <c r="J84" s="231"/>
      <c r="K84" s="231"/>
      <c r="L84" s="231"/>
      <c r="M84" s="231"/>
      <c r="N84" s="231"/>
      <c r="O84" s="231"/>
      <c r="P84" s="231"/>
      <c r="Q84" s="231"/>
      <c r="R84" s="231"/>
      <c r="S84" s="232"/>
    </row>
    <row r="85" spans="1:26" ht="30.25" customHeight="1" x14ac:dyDescent="0.35">
      <c r="A85" s="101"/>
      <c r="B85" s="73"/>
      <c r="C85" s="230"/>
      <c r="D85" s="231"/>
      <c r="E85" s="231"/>
      <c r="F85" s="231"/>
      <c r="G85" s="231"/>
      <c r="H85" s="231"/>
      <c r="I85" s="231"/>
      <c r="J85" s="231"/>
      <c r="K85" s="231"/>
      <c r="L85" s="231"/>
      <c r="M85" s="231"/>
      <c r="N85" s="231"/>
      <c r="O85" s="231"/>
      <c r="P85" s="231"/>
      <c r="Q85" s="231"/>
      <c r="R85" s="231"/>
      <c r="S85" s="232"/>
    </row>
    <row r="86" spans="1:26" ht="30.25" customHeight="1" x14ac:dyDescent="0.35">
      <c r="A86" s="101"/>
      <c r="B86" s="73"/>
      <c r="C86" s="230"/>
      <c r="D86" s="231"/>
      <c r="E86" s="231"/>
      <c r="F86" s="231"/>
      <c r="G86" s="231"/>
      <c r="H86" s="231"/>
      <c r="I86" s="231"/>
      <c r="J86" s="231"/>
      <c r="K86" s="231"/>
      <c r="L86" s="231"/>
      <c r="M86" s="231"/>
      <c r="N86" s="231"/>
      <c r="O86" s="231"/>
      <c r="P86" s="231"/>
      <c r="Q86" s="231"/>
      <c r="R86" s="231"/>
      <c r="S86" s="232"/>
    </row>
    <row r="87" spans="1:26" ht="30.25" customHeight="1" x14ac:dyDescent="0.35">
      <c r="A87" s="101"/>
      <c r="B87" s="73"/>
      <c r="C87" s="230"/>
      <c r="D87" s="231"/>
      <c r="E87" s="231"/>
      <c r="F87" s="231"/>
      <c r="G87" s="231"/>
      <c r="H87" s="231"/>
      <c r="I87" s="231"/>
      <c r="J87" s="231"/>
      <c r="K87" s="231"/>
      <c r="L87" s="231"/>
      <c r="M87" s="231"/>
      <c r="N87" s="231"/>
      <c r="O87" s="231"/>
      <c r="P87" s="231"/>
      <c r="Q87" s="231"/>
      <c r="R87" s="231"/>
      <c r="S87" s="232"/>
    </row>
    <row r="88" spans="1:26" ht="30.25" customHeight="1" x14ac:dyDescent="0.35">
      <c r="A88" s="101"/>
      <c r="B88" s="73"/>
      <c r="C88" s="230"/>
      <c r="D88" s="231"/>
      <c r="E88" s="231"/>
      <c r="F88" s="231"/>
      <c r="G88" s="231"/>
      <c r="H88" s="231"/>
      <c r="I88" s="231"/>
      <c r="J88" s="231"/>
      <c r="K88" s="231"/>
      <c r="L88" s="231"/>
      <c r="M88" s="231"/>
      <c r="N88" s="231"/>
      <c r="O88" s="231"/>
      <c r="P88" s="231"/>
      <c r="Q88" s="231"/>
      <c r="R88" s="231"/>
      <c r="S88" s="232"/>
    </row>
    <row r="89" spans="1:26" ht="30.25" customHeight="1" x14ac:dyDescent="0.35">
      <c r="A89" s="101"/>
      <c r="B89" s="73"/>
      <c r="C89" s="230"/>
      <c r="D89" s="231"/>
      <c r="E89" s="231"/>
      <c r="F89" s="231"/>
      <c r="G89" s="231"/>
      <c r="H89" s="231"/>
      <c r="I89" s="231"/>
      <c r="J89" s="231"/>
      <c r="K89" s="231"/>
      <c r="L89" s="231"/>
      <c r="M89" s="231"/>
      <c r="N89" s="231"/>
      <c r="O89" s="231"/>
      <c r="P89" s="231"/>
      <c r="Q89" s="231"/>
      <c r="R89" s="231"/>
      <c r="S89" s="232"/>
    </row>
    <row r="90" spans="1:26" ht="30.25" customHeight="1" x14ac:dyDescent="0.35">
      <c r="A90" s="101"/>
      <c r="B90" s="73"/>
      <c r="C90" s="230"/>
      <c r="D90" s="231"/>
      <c r="E90" s="231"/>
      <c r="F90" s="231"/>
      <c r="G90" s="231"/>
      <c r="H90" s="231"/>
      <c r="I90" s="231"/>
      <c r="J90" s="231"/>
      <c r="K90" s="231"/>
      <c r="L90" s="231"/>
      <c r="M90" s="231"/>
      <c r="N90" s="231"/>
      <c r="O90" s="231"/>
      <c r="P90" s="231"/>
      <c r="Q90" s="231"/>
      <c r="R90" s="231"/>
      <c r="S90" s="232"/>
    </row>
    <row r="91" spans="1:26" ht="30.25" customHeight="1" x14ac:dyDescent="0.35">
      <c r="A91" s="101"/>
      <c r="B91" s="73"/>
      <c r="C91" s="230"/>
      <c r="D91" s="231"/>
      <c r="E91" s="231"/>
      <c r="F91" s="231"/>
      <c r="G91" s="231"/>
      <c r="H91" s="231"/>
      <c r="I91" s="231"/>
      <c r="J91" s="231"/>
      <c r="K91" s="231"/>
      <c r="L91" s="231"/>
      <c r="M91" s="231"/>
      <c r="N91" s="231"/>
      <c r="O91" s="231"/>
      <c r="P91" s="231"/>
      <c r="Q91" s="231"/>
      <c r="R91" s="231"/>
      <c r="S91" s="232"/>
    </row>
    <row r="92" spans="1:26" ht="30.25" customHeight="1" x14ac:dyDescent="0.35">
      <c r="A92" s="101"/>
      <c r="B92" s="73"/>
      <c r="C92" s="230"/>
      <c r="D92" s="231"/>
      <c r="E92" s="231"/>
      <c r="F92" s="231"/>
      <c r="G92" s="231"/>
      <c r="H92" s="231"/>
      <c r="I92" s="231"/>
      <c r="J92" s="231"/>
      <c r="K92" s="231"/>
      <c r="L92" s="231"/>
      <c r="M92" s="231"/>
      <c r="N92" s="231"/>
      <c r="O92" s="231"/>
      <c r="P92" s="231"/>
      <c r="Q92" s="231"/>
      <c r="R92" s="231"/>
      <c r="S92" s="232"/>
    </row>
    <row r="93" spans="1:26" ht="30.25" customHeight="1" x14ac:dyDescent="0.35">
      <c r="A93" s="101"/>
      <c r="B93" s="73"/>
      <c r="C93" s="230"/>
      <c r="D93" s="231"/>
      <c r="E93" s="231"/>
      <c r="F93" s="231"/>
      <c r="G93" s="231"/>
      <c r="H93" s="231"/>
      <c r="I93" s="231"/>
      <c r="J93" s="231"/>
      <c r="K93" s="231"/>
      <c r="L93" s="231"/>
      <c r="M93" s="231"/>
      <c r="N93" s="231"/>
      <c r="O93" s="231"/>
      <c r="P93" s="231"/>
      <c r="Q93" s="231"/>
      <c r="R93" s="231"/>
      <c r="S93" s="232"/>
    </row>
    <row r="94" spans="1:26" ht="30.25" customHeight="1" x14ac:dyDescent="0.35">
      <c r="A94" s="101"/>
      <c r="B94" s="73"/>
      <c r="C94" s="230"/>
      <c r="D94" s="231"/>
      <c r="E94" s="231"/>
      <c r="F94" s="231"/>
      <c r="G94" s="231"/>
      <c r="H94" s="231"/>
      <c r="I94" s="231"/>
      <c r="J94" s="231"/>
      <c r="K94" s="231"/>
      <c r="L94" s="231"/>
      <c r="M94" s="231"/>
      <c r="N94" s="231"/>
      <c r="O94" s="231"/>
      <c r="P94" s="231"/>
      <c r="Q94" s="231"/>
      <c r="R94" s="231"/>
      <c r="S94" s="232"/>
    </row>
    <row r="95" spans="1:26" ht="30.25" customHeight="1" x14ac:dyDescent="0.35">
      <c r="A95" s="101"/>
      <c r="B95" s="73"/>
      <c r="C95" s="230"/>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101"/>
      <c r="B96" s="73"/>
      <c r="C96" s="230"/>
      <c r="D96" s="231"/>
      <c r="E96" s="231"/>
      <c r="F96" s="231"/>
      <c r="G96" s="231"/>
      <c r="H96" s="231"/>
      <c r="I96" s="231"/>
      <c r="J96" s="231"/>
      <c r="K96" s="231"/>
      <c r="L96" s="231"/>
      <c r="M96" s="231"/>
      <c r="N96" s="231"/>
      <c r="O96" s="231"/>
      <c r="P96" s="231"/>
      <c r="Q96" s="231"/>
      <c r="R96" s="231"/>
      <c r="S96" s="232"/>
      <c r="X96" s="26"/>
      <c r="Z96" s="26"/>
    </row>
    <row r="97" spans="1:28" ht="30.25" customHeight="1" x14ac:dyDescent="0.35">
      <c r="A97" s="101"/>
      <c r="B97" s="73"/>
      <c r="C97" s="230"/>
      <c r="D97" s="231"/>
      <c r="E97" s="231"/>
      <c r="F97" s="231"/>
      <c r="G97" s="231"/>
      <c r="H97" s="231"/>
      <c r="I97" s="231"/>
      <c r="J97" s="231"/>
      <c r="K97" s="231"/>
      <c r="L97" s="231"/>
      <c r="M97" s="231"/>
      <c r="N97" s="231"/>
      <c r="O97" s="231"/>
      <c r="P97" s="231"/>
      <c r="Q97" s="231"/>
      <c r="R97" s="231"/>
      <c r="S97" s="232"/>
      <c r="X97" s="26"/>
      <c r="Z97" s="26"/>
    </row>
    <row r="98" spans="1:28" ht="30.25" customHeight="1" x14ac:dyDescent="0.35">
      <c r="A98" s="101"/>
      <c r="B98" s="73"/>
      <c r="C98" s="230"/>
      <c r="D98" s="231"/>
      <c r="E98" s="231"/>
      <c r="F98" s="231"/>
      <c r="G98" s="231"/>
      <c r="H98" s="231"/>
      <c r="I98" s="231"/>
      <c r="J98" s="231"/>
      <c r="K98" s="231"/>
      <c r="L98" s="231"/>
      <c r="M98" s="231"/>
      <c r="N98" s="231"/>
      <c r="O98" s="231"/>
      <c r="P98" s="231"/>
      <c r="Q98" s="231"/>
      <c r="R98" s="231"/>
      <c r="S98" s="232"/>
      <c r="X98" s="26"/>
      <c r="Z98" s="26"/>
    </row>
    <row r="99" spans="1:28" ht="30.25" customHeight="1" x14ac:dyDescent="0.35">
      <c r="A99" s="101"/>
      <c r="B99" s="73"/>
      <c r="C99" s="230"/>
      <c r="D99" s="231"/>
      <c r="E99" s="231"/>
      <c r="F99" s="231"/>
      <c r="G99" s="231"/>
      <c r="H99" s="231"/>
      <c r="I99" s="231"/>
      <c r="J99" s="231"/>
      <c r="K99" s="231"/>
      <c r="L99" s="231"/>
      <c r="M99" s="231"/>
      <c r="N99" s="231"/>
      <c r="O99" s="231"/>
      <c r="P99" s="231"/>
      <c r="Q99" s="231"/>
      <c r="R99" s="231"/>
      <c r="S99" s="232"/>
      <c r="X99" s="26"/>
      <c r="Z99" s="26"/>
    </row>
    <row r="100" spans="1:28" ht="30.25" customHeight="1" x14ac:dyDescent="0.35">
      <c r="A100" s="101"/>
      <c r="B100" s="73"/>
      <c r="C100" s="230"/>
      <c r="D100" s="231"/>
      <c r="E100" s="231"/>
      <c r="F100" s="231"/>
      <c r="G100" s="231"/>
      <c r="H100" s="231"/>
      <c r="I100" s="231"/>
      <c r="J100" s="231"/>
      <c r="K100" s="231"/>
      <c r="L100" s="231"/>
      <c r="M100" s="231"/>
      <c r="N100" s="231"/>
      <c r="O100" s="231"/>
      <c r="P100" s="231"/>
      <c r="Q100" s="231"/>
      <c r="R100" s="231"/>
      <c r="S100" s="232"/>
      <c r="X100" s="26"/>
      <c r="Z100" s="26"/>
    </row>
    <row r="101" spans="1:28" ht="30.25" customHeight="1" x14ac:dyDescent="0.35">
      <c r="A101" s="101"/>
      <c r="B101" s="73"/>
      <c r="C101" s="230"/>
      <c r="D101" s="231"/>
      <c r="E101" s="231"/>
      <c r="F101" s="231"/>
      <c r="G101" s="231"/>
      <c r="H101" s="231"/>
      <c r="I101" s="231"/>
      <c r="J101" s="231"/>
      <c r="K101" s="231"/>
      <c r="L101" s="231"/>
      <c r="M101" s="231"/>
      <c r="N101" s="231"/>
      <c r="O101" s="231"/>
      <c r="P101" s="231"/>
      <c r="Q101" s="231"/>
      <c r="R101" s="231"/>
      <c r="S101" s="232"/>
      <c r="X101" s="26"/>
      <c r="Z101" s="26"/>
    </row>
    <row r="102" spans="1:28" ht="30.25" customHeight="1" x14ac:dyDescent="0.35">
      <c r="A102" s="101"/>
      <c r="B102" s="73"/>
      <c r="C102" s="230"/>
      <c r="D102" s="231"/>
      <c r="E102" s="231"/>
      <c r="F102" s="231"/>
      <c r="G102" s="231"/>
      <c r="H102" s="231"/>
      <c r="I102" s="231"/>
      <c r="J102" s="231"/>
      <c r="K102" s="231"/>
      <c r="L102" s="231"/>
      <c r="M102" s="231"/>
      <c r="N102" s="231"/>
      <c r="O102" s="231"/>
      <c r="P102" s="231"/>
      <c r="Q102" s="231"/>
      <c r="R102" s="231"/>
      <c r="S102" s="232"/>
      <c r="X102" s="26"/>
      <c r="Z102" s="26"/>
    </row>
    <row r="103" spans="1:28" ht="30.25" customHeight="1" x14ac:dyDescent="0.35">
      <c r="A103" s="101"/>
      <c r="B103" s="73"/>
      <c r="C103" s="230"/>
      <c r="D103" s="231"/>
      <c r="E103" s="231"/>
      <c r="F103" s="231"/>
      <c r="G103" s="231"/>
      <c r="H103" s="231"/>
      <c r="I103" s="231"/>
      <c r="J103" s="231"/>
      <c r="K103" s="231"/>
      <c r="L103" s="231"/>
      <c r="M103" s="231"/>
      <c r="N103" s="231"/>
      <c r="O103" s="231"/>
      <c r="P103" s="231"/>
      <c r="Q103" s="231"/>
      <c r="R103" s="231"/>
      <c r="S103" s="232"/>
      <c r="X103" s="26"/>
      <c r="Z103" s="26"/>
    </row>
    <row r="104" spans="1:28" ht="30.25" customHeight="1" x14ac:dyDescent="0.35">
      <c r="A104" s="101"/>
      <c r="B104" s="73"/>
      <c r="C104" s="230"/>
      <c r="D104" s="231"/>
      <c r="E104" s="231"/>
      <c r="F104" s="231"/>
      <c r="G104" s="231"/>
      <c r="H104" s="231"/>
      <c r="I104" s="231"/>
      <c r="J104" s="231"/>
      <c r="K104" s="231"/>
      <c r="L104" s="231"/>
      <c r="M104" s="231"/>
      <c r="N104" s="231"/>
      <c r="O104" s="231"/>
      <c r="P104" s="231"/>
      <c r="Q104" s="231"/>
      <c r="R104" s="231"/>
      <c r="S104" s="232"/>
      <c r="X104" s="26"/>
      <c r="Z104" s="26"/>
    </row>
    <row r="105" spans="1:28" ht="30.25" customHeight="1" x14ac:dyDescent="0.35">
      <c r="A105" s="101"/>
      <c r="B105" s="73"/>
      <c r="C105" s="230"/>
      <c r="D105" s="231"/>
      <c r="E105" s="231"/>
      <c r="F105" s="231"/>
      <c r="G105" s="231"/>
      <c r="H105" s="231"/>
      <c r="I105" s="231"/>
      <c r="J105" s="231"/>
      <c r="K105" s="231"/>
      <c r="L105" s="231"/>
      <c r="M105" s="231"/>
      <c r="N105" s="231"/>
      <c r="O105" s="231"/>
      <c r="P105" s="231"/>
      <c r="Q105" s="231"/>
      <c r="R105" s="231"/>
      <c r="S105" s="232"/>
      <c r="X105" s="26"/>
      <c r="Z105" s="26"/>
    </row>
    <row r="106" spans="1:28" ht="30.25" customHeight="1" x14ac:dyDescent="0.35">
      <c r="A106" s="101"/>
      <c r="B106" s="73"/>
      <c r="C106" s="230"/>
      <c r="D106" s="231"/>
      <c r="E106" s="231"/>
      <c r="F106" s="231"/>
      <c r="G106" s="231"/>
      <c r="H106" s="231"/>
      <c r="I106" s="231"/>
      <c r="J106" s="231"/>
      <c r="K106" s="231"/>
      <c r="L106" s="231"/>
      <c r="M106" s="231"/>
      <c r="N106" s="231"/>
      <c r="O106" s="231"/>
      <c r="P106" s="231"/>
      <c r="Q106" s="231"/>
      <c r="R106" s="231"/>
      <c r="S106" s="232"/>
      <c r="X106" s="26"/>
      <c r="Z106" s="26"/>
    </row>
    <row r="107" spans="1:28" ht="30.25" customHeight="1" x14ac:dyDescent="0.35">
      <c r="A107" s="101"/>
      <c r="B107" s="73"/>
      <c r="C107" s="230"/>
      <c r="D107" s="231"/>
      <c r="E107" s="231"/>
      <c r="F107" s="231"/>
      <c r="G107" s="231"/>
      <c r="H107" s="231"/>
      <c r="I107" s="231"/>
      <c r="J107" s="231"/>
      <c r="K107" s="231"/>
      <c r="L107" s="231"/>
      <c r="M107" s="231"/>
      <c r="N107" s="231"/>
      <c r="O107" s="231"/>
      <c r="P107" s="231"/>
      <c r="Q107" s="231"/>
      <c r="R107" s="231"/>
      <c r="S107" s="232"/>
      <c r="X107" s="26"/>
      <c r="Z107" s="26"/>
    </row>
    <row r="108" spans="1:28" ht="30.25" customHeight="1" x14ac:dyDescent="0.35">
      <c r="A108" s="101"/>
      <c r="B108" s="73"/>
      <c r="C108" s="230"/>
      <c r="D108" s="231"/>
      <c r="E108" s="231"/>
      <c r="F108" s="231"/>
      <c r="G108" s="231"/>
      <c r="H108" s="231"/>
      <c r="I108" s="231"/>
      <c r="J108" s="231"/>
      <c r="K108" s="231"/>
      <c r="L108" s="231"/>
      <c r="M108" s="231"/>
      <c r="N108" s="231"/>
      <c r="O108" s="231"/>
      <c r="P108" s="231"/>
      <c r="Q108" s="231"/>
      <c r="R108" s="231"/>
      <c r="S108" s="232"/>
      <c r="X108" s="26"/>
      <c r="Z108" s="26"/>
    </row>
    <row r="109" spans="1:28" ht="15.75" customHeight="1" x14ac:dyDescent="0.35">
      <c r="A109" s="205"/>
      <c r="B109" s="206"/>
      <c r="C109" s="119"/>
      <c r="D109" s="119"/>
      <c r="E109" s="119"/>
      <c r="F109" s="119"/>
      <c r="G109" s="119"/>
      <c r="H109" s="119"/>
      <c r="I109" s="119"/>
      <c r="J109" s="119"/>
      <c r="K109" s="119"/>
      <c r="L109" s="119"/>
      <c r="M109" s="119"/>
      <c r="N109" s="119"/>
      <c r="O109" s="119"/>
      <c r="P109" s="119"/>
      <c r="Q109" s="119"/>
      <c r="R109" s="119"/>
      <c r="S109" s="119"/>
      <c r="X109" s="26"/>
      <c r="Z109" s="26"/>
    </row>
    <row r="110" spans="1:28" x14ac:dyDescent="0.35">
      <c r="A110" s="37" t="s">
        <v>1</v>
      </c>
      <c r="B110" s="34"/>
      <c r="C110" s="34"/>
      <c r="D110" s="34"/>
      <c r="E110" s="126"/>
      <c r="F110" s="34"/>
      <c r="G110" s="34"/>
      <c r="H110" s="34"/>
      <c r="I110" s="34"/>
      <c r="J110" s="34"/>
      <c r="K110" s="34"/>
      <c r="L110" s="36"/>
      <c r="S110" s="35"/>
      <c r="Z110" s="26"/>
      <c r="AB110" s="26"/>
    </row>
    <row r="111" spans="1:28" x14ac:dyDescent="0.35">
      <c r="A111" s="17"/>
      <c r="B111" s="17"/>
      <c r="C111" s="17"/>
      <c r="D111" s="17"/>
      <c r="E111" s="17"/>
      <c r="F111" s="17"/>
      <c r="G111" s="17"/>
      <c r="H111" s="17"/>
      <c r="I111" s="17"/>
      <c r="J111" s="17"/>
      <c r="K111" s="17"/>
      <c r="S111" s="25"/>
      <c r="Z111" s="26"/>
      <c r="AB111" s="26"/>
    </row>
    <row r="112" spans="1:28" x14ac:dyDescent="0.35">
      <c r="A112" s="4" t="s">
        <v>14</v>
      </c>
      <c r="B112" s="4"/>
      <c r="C112" s="59">
        <f>V65</f>
        <v>0</v>
      </c>
      <c r="D112" s="17"/>
      <c r="E112" s="17"/>
      <c r="F112" s="17"/>
      <c r="G112" s="17"/>
      <c r="H112" s="17"/>
      <c r="I112" s="17"/>
      <c r="J112" s="17"/>
      <c r="K112" s="17"/>
      <c r="S112" s="25"/>
      <c r="Z112" s="26"/>
      <c r="AB112" s="26"/>
    </row>
    <row r="113" spans="1:28" x14ac:dyDescent="0.35">
      <c r="A113" s="4" t="s">
        <v>15</v>
      </c>
      <c r="B113" s="4"/>
      <c r="C113" s="59">
        <f>W65</f>
        <v>0</v>
      </c>
      <c r="D113" s="17"/>
      <c r="E113" s="17"/>
      <c r="F113" s="17"/>
      <c r="G113" s="17"/>
      <c r="H113" s="17"/>
      <c r="I113" s="17"/>
      <c r="J113" s="17"/>
      <c r="K113" s="17"/>
      <c r="S113" s="25"/>
      <c r="Z113" s="26"/>
      <c r="AB113" s="26"/>
    </row>
    <row r="114" spans="1:28" x14ac:dyDescent="0.35">
      <c r="A114" s="4" t="s">
        <v>89</v>
      </c>
      <c r="B114" s="4"/>
      <c r="C114" s="175"/>
      <c r="D114" s="17"/>
      <c r="E114" s="17"/>
      <c r="F114" s="17"/>
      <c r="G114" s="17"/>
      <c r="H114" s="17"/>
      <c r="I114" s="17"/>
      <c r="J114" s="17"/>
      <c r="K114" s="17"/>
      <c r="S114" s="25"/>
      <c r="Z114" s="26"/>
      <c r="AB114" s="26"/>
    </row>
    <row r="115" spans="1:28" x14ac:dyDescent="0.35">
      <c r="A115" s="4" t="s">
        <v>88</v>
      </c>
      <c r="C115" s="59">
        <f>(C113+C114)*150%</f>
        <v>0</v>
      </c>
      <c r="D115" s="34"/>
      <c r="E115" s="34"/>
      <c r="F115" s="34"/>
      <c r="G115" s="17"/>
      <c r="H115" s="17"/>
      <c r="I115" s="17"/>
      <c r="J115" s="17"/>
      <c r="K115" s="17"/>
      <c r="S115" s="25"/>
      <c r="Z115" s="26"/>
      <c r="AB115" s="26"/>
    </row>
    <row r="116" spans="1:28" ht="15.75" customHeight="1" x14ac:dyDescent="0.35">
      <c r="D116" s="37"/>
      <c r="E116" s="37"/>
      <c r="F116" s="37"/>
      <c r="G116" s="17"/>
      <c r="H116" s="17"/>
      <c r="I116" s="17"/>
      <c r="J116" s="17"/>
      <c r="K116" s="17"/>
      <c r="S116" s="25"/>
    </row>
    <row r="117" spans="1:28" ht="15" customHeight="1" thickBot="1" x14ac:dyDescent="0.4">
      <c r="A117" s="4" t="s">
        <v>12</v>
      </c>
      <c r="B117" s="4"/>
      <c r="C117" s="77"/>
      <c r="D117" s="4"/>
      <c r="E117" s="4"/>
      <c r="S117" s="25"/>
    </row>
    <row r="118" spans="1:28" ht="18.75" customHeight="1" x14ac:dyDescent="0.35">
      <c r="A118" s="4" t="s">
        <v>13</v>
      </c>
      <c r="B118" s="38"/>
      <c r="C118" s="60">
        <f>+C117-C115</f>
        <v>0</v>
      </c>
      <c r="D118" s="4"/>
      <c r="E118" s="4"/>
      <c r="H118" s="198"/>
      <c r="S118" s="25"/>
    </row>
    <row r="119" spans="1:28" x14ac:dyDescent="0.35">
      <c r="D119" s="4"/>
      <c r="E119" s="198"/>
      <c r="F119" s="198"/>
      <c r="S119" s="25"/>
    </row>
    <row r="120" spans="1:28" x14ac:dyDescent="0.35">
      <c r="H120" s="39"/>
      <c r="I120" s="39"/>
      <c r="L120" s="36"/>
      <c r="S120" s="25"/>
    </row>
    <row r="121" spans="1:28" x14ac:dyDescent="0.35">
      <c r="A121" s="37" t="s">
        <v>28</v>
      </c>
      <c r="L121" s="36"/>
    </row>
    <row r="122" spans="1:28" x14ac:dyDescent="0.35">
      <c r="E122" s="4"/>
    </row>
    <row r="123" spans="1:28" ht="14.5" customHeight="1" x14ac:dyDescent="0.35">
      <c r="A123" s="217" t="s">
        <v>27</v>
      </c>
      <c r="B123" s="218"/>
      <c r="C123" s="218"/>
      <c r="D123" s="218"/>
      <c r="E123" s="218"/>
      <c r="F123" s="218"/>
      <c r="G123" s="218"/>
      <c r="H123" s="218"/>
      <c r="I123" s="218"/>
      <c r="J123" s="218"/>
      <c r="K123" s="218"/>
      <c r="L123" s="218"/>
      <c r="M123" s="218"/>
      <c r="N123" s="218"/>
      <c r="O123" s="218"/>
      <c r="P123" s="223"/>
      <c r="Q123" s="223"/>
      <c r="R123" s="223"/>
      <c r="S123" s="223"/>
    </row>
    <row r="124" spans="1:28" ht="65.150000000000006" customHeight="1" thickBot="1" x14ac:dyDescent="0.4">
      <c r="A124" s="133" t="s">
        <v>3</v>
      </c>
      <c r="B124" s="134" t="s">
        <v>6</v>
      </c>
      <c r="C124" s="219" t="s">
        <v>22</v>
      </c>
      <c r="D124" s="220"/>
      <c r="E124" s="134" t="s">
        <v>23</v>
      </c>
      <c r="F124" s="131" t="s">
        <v>24</v>
      </c>
      <c r="G124" s="131" t="s">
        <v>63</v>
      </c>
      <c r="H124" s="131" t="s">
        <v>81</v>
      </c>
      <c r="I124" s="132" t="s">
        <v>25</v>
      </c>
      <c r="J124" s="131" t="s">
        <v>71</v>
      </c>
      <c r="K124" s="224" t="s">
        <v>83</v>
      </c>
      <c r="L124" s="225"/>
      <c r="M124" s="225"/>
      <c r="N124" s="225"/>
      <c r="O124" s="225"/>
      <c r="P124" s="225"/>
      <c r="Q124" s="225"/>
      <c r="R124" s="225"/>
      <c r="S124" s="226"/>
      <c r="V124" s="27"/>
    </row>
    <row r="125" spans="1:28" x14ac:dyDescent="0.35">
      <c r="A125" s="105"/>
      <c r="B125" s="46"/>
      <c r="C125" s="221"/>
      <c r="D125" s="222"/>
      <c r="E125" s="96"/>
      <c r="F125" s="61"/>
      <c r="G125" s="61"/>
      <c r="H125" s="61"/>
      <c r="I125" s="91">
        <f>+E125+F125-G125-H125</f>
        <v>0</v>
      </c>
      <c r="J125" s="120"/>
      <c r="K125" s="227"/>
      <c r="L125" s="228"/>
      <c r="M125" s="228"/>
      <c r="N125" s="228"/>
      <c r="O125" s="228"/>
      <c r="P125" s="228"/>
      <c r="Q125" s="228"/>
      <c r="R125" s="228"/>
      <c r="S125" s="229"/>
      <c r="V125" s="27"/>
    </row>
    <row r="126" spans="1:28" x14ac:dyDescent="0.35">
      <c r="A126" s="106"/>
      <c r="B126" s="47"/>
      <c r="C126" s="212"/>
      <c r="D126" s="213"/>
      <c r="E126" s="97"/>
      <c r="F126" s="62"/>
      <c r="G126" s="62"/>
      <c r="H126" s="62"/>
      <c r="I126" s="91">
        <f t="shared" ref="I126:I184" si="2">+E126+F126-G126-H126</f>
        <v>0</v>
      </c>
      <c r="J126" s="120"/>
      <c r="K126" s="214"/>
      <c r="L126" s="215"/>
      <c r="M126" s="215"/>
      <c r="N126" s="215"/>
      <c r="O126" s="215"/>
      <c r="P126" s="215"/>
      <c r="Q126" s="215"/>
      <c r="R126" s="215"/>
      <c r="S126" s="216"/>
      <c r="V126" s="27"/>
    </row>
    <row r="127" spans="1:28" x14ac:dyDescent="0.35">
      <c r="A127" s="106"/>
      <c r="B127" s="47"/>
      <c r="C127" s="212"/>
      <c r="D127" s="213"/>
      <c r="E127" s="97"/>
      <c r="F127" s="62"/>
      <c r="G127" s="62"/>
      <c r="H127" s="62"/>
      <c r="I127" s="91">
        <f t="shared" si="2"/>
        <v>0</v>
      </c>
      <c r="J127" s="121"/>
      <c r="K127" s="214"/>
      <c r="L127" s="215"/>
      <c r="M127" s="215"/>
      <c r="N127" s="215"/>
      <c r="O127" s="215"/>
      <c r="P127" s="215"/>
      <c r="Q127" s="215"/>
      <c r="R127" s="215"/>
      <c r="S127" s="216"/>
      <c r="V127" s="27"/>
    </row>
    <row r="128" spans="1:28" x14ac:dyDescent="0.35">
      <c r="A128" s="106"/>
      <c r="B128" s="47"/>
      <c r="C128" s="212"/>
      <c r="D128" s="213"/>
      <c r="E128" s="97"/>
      <c r="F128" s="62"/>
      <c r="G128" s="62"/>
      <c r="H128" s="62"/>
      <c r="I128" s="91">
        <f t="shared" si="2"/>
        <v>0</v>
      </c>
      <c r="J128" s="121"/>
      <c r="K128" s="214"/>
      <c r="L128" s="215"/>
      <c r="M128" s="215"/>
      <c r="N128" s="215"/>
      <c r="O128" s="215"/>
      <c r="P128" s="215"/>
      <c r="Q128" s="215"/>
      <c r="R128" s="215"/>
      <c r="S128" s="216"/>
      <c r="V128" s="27"/>
    </row>
    <row r="129" spans="1:22" x14ac:dyDescent="0.35">
      <c r="A129" s="106"/>
      <c r="B129" s="47"/>
      <c r="C129" s="212"/>
      <c r="D129" s="213"/>
      <c r="E129" s="97"/>
      <c r="F129" s="62"/>
      <c r="G129" s="62"/>
      <c r="H129" s="62"/>
      <c r="I129" s="91">
        <f t="shared" si="2"/>
        <v>0</v>
      </c>
      <c r="J129" s="121"/>
      <c r="K129" s="214"/>
      <c r="L129" s="215"/>
      <c r="M129" s="215"/>
      <c r="N129" s="215"/>
      <c r="O129" s="215"/>
      <c r="P129" s="215"/>
      <c r="Q129" s="215"/>
      <c r="R129" s="215"/>
      <c r="S129" s="216"/>
      <c r="V129" s="27"/>
    </row>
    <row r="130" spans="1:22" x14ac:dyDescent="0.35">
      <c r="A130" s="106"/>
      <c r="B130" s="47"/>
      <c r="C130" s="212"/>
      <c r="D130" s="213"/>
      <c r="E130" s="97"/>
      <c r="F130" s="62"/>
      <c r="G130" s="62"/>
      <c r="H130" s="62"/>
      <c r="I130" s="91">
        <f t="shared" si="2"/>
        <v>0</v>
      </c>
      <c r="J130" s="121"/>
      <c r="K130" s="214"/>
      <c r="L130" s="215"/>
      <c r="M130" s="215"/>
      <c r="N130" s="215"/>
      <c r="O130" s="215"/>
      <c r="P130" s="215"/>
      <c r="Q130" s="215"/>
      <c r="R130" s="215"/>
      <c r="S130" s="216"/>
      <c r="V130" s="27"/>
    </row>
    <row r="131" spans="1:22" x14ac:dyDescent="0.35">
      <c r="A131" s="106"/>
      <c r="B131" s="47"/>
      <c r="C131" s="212"/>
      <c r="D131" s="213"/>
      <c r="E131" s="97"/>
      <c r="F131" s="62"/>
      <c r="G131" s="62"/>
      <c r="H131" s="62"/>
      <c r="I131" s="91">
        <f t="shared" si="2"/>
        <v>0</v>
      </c>
      <c r="J131" s="121"/>
      <c r="K131" s="214"/>
      <c r="L131" s="215"/>
      <c r="M131" s="215"/>
      <c r="N131" s="215"/>
      <c r="O131" s="215"/>
      <c r="P131" s="215"/>
      <c r="Q131" s="215"/>
      <c r="R131" s="215"/>
      <c r="S131" s="216"/>
      <c r="V131" s="27"/>
    </row>
    <row r="132" spans="1:22" x14ac:dyDescent="0.35">
      <c r="A132" s="106"/>
      <c r="B132" s="47"/>
      <c r="C132" s="212"/>
      <c r="D132" s="213"/>
      <c r="E132" s="97"/>
      <c r="F132" s="62"/>
      <c r="G132" s="62"/>
      <c r="H132" s="62"/>
      <c r="I132" s="91">
        <f t="shared" si="2"/>
        <v>0</v>
      </c>
      <c r="J132" s="121"/>
      <c r="K132" s="214"/>
      <c r="L132" s="215"/>
      <c r="M132" s="215"/>
      <c r="N132" s="215"/>
      <c r="O132" s="215"/>
      <c r="P132" s="215"/>
      <c r="Q132" s="215"/>
      <c r="R132" s="215"/>
      <c r="S132" s="216"/>
      <c r="V132" s="27"/>
    </row>
    <row r="133" spans="1:22" x14ac:dyDescent="0.35">
      <c r="A133" s="106"/>
      <c r="B133" s="47"/>
      <c r="C133" s="212"/>
      <c r="D133" s="213"/>
      <c r="E133" s="97"/>
      <c r="F133" s="62"/>
      <c r="G133" s="62"/>
      <c r="H133" s="62"/>
      <c r="I133" s="91">
        <f t="shared" si="2"/>
        <v>0</v>
      </c>
      <c r="J133" s="121"/>
      <c r="K133" s="214"/>
      <c r="L133" s="215"/>
      <c r="M133" s="215"/>
      <c r="N133" s="215"/>
      <c r="O133" s="215"/>
      <c r="P133" s="215"/>
      <c r="Q133" s="215"/>
      <c r="R133" s="215"/>
      <c r="S133" s="216"/>
      <c r="V133" s="27"/>
    </row>
    <row r="134" spans="1:22" x14ac:dyDescent="0.35">
      <c r="A134" s="106"/>
      <c r="B134" s="47"/>
      <c r="C134" s="212"/>
      <c r="D134" s="213"/>
      <c r="E134" s="97"/>
      <c r="F134" s="62"/>
      <c r="G134" s="62"/>
      <c r="H134" s="62"/>
      <c r="I134" s="91">
        <f t="shared" si="2"/>
        <v>0</v>
      </c>
      <c r="J134" s="121"/>
      <c r="K134" s="214"/>
      <c r="L134" s="215"/>
      <c r="M134" s="215"/>
      <c r="N134" s="215"/>
      <c r="O134" s="215"/>
      <c r="P134" s="215"/>
      <c r="Q134" s="215"/>
      <c r="R134" s="215"/>
      <c r="S134" s="216"/>
      <c r="V134" s="27"/>
    </row>
    <row r="135" spans="1:22" x14ac:dyDescent="0.35">
      <c r="A135" s="106"/>
      <c r="B135" s="47"/>
      <c r="C135" s="212"/>
      <c r="D135" s="213"/>
      <c r="E135" s="97"/>
      <c r="F135" s="62"/>
      <c r="G135" s="62"/>
      <c r="H135" s="62"/>
      <c r="I135" s="91">
        <f t="shared" si="2"/>
        <v>0</v>
      </c>
      <c r="J135" s="121"/>
      <c r="K135" s="214"/>
      <c r="L135" s="215"/>
      <c r="M135" s="215"/>
      <c r="N135" s="215"/>
      <c r="O135" s="215"/>
      <c r="P135" s="215"/>
      <c r="Q135" s="215"/>
      <c r="R135" s="215"/>
      <c r="S135" s="216"/>
      <c r="V135" s="27"/>
    </row>
    <row r="136" spans="1:22" x14ac:dyDescent="0.35">
      <c r="A136" s="106"/>
      <c r="B136" s="47"/>
      <c r="C136" s="212"/>
      <c r="D136" s="213"/>
      <c r="E136" s="97"/>
      <c r="F136" s="62"/>
      <c r="G136" s="62"/>
      <c r="H136" s="62"/>
      <c r="I136" s="91">
        <f t="shared" si="2"/>
        <v>0</v>
      </c>
      <c r="J136" s="121"/>
      <c r="K136" s="214"/>
      <c r="L136" s="215"/>
      <c r="M136" s="215"/>
      <c r="N136" s="215"/>
      <c r="O136" s="215"/>
      <c r="P136" s="215"/>
      <c r="Q136" s="215"/>
      <c r="R136" s="215"/>
      <c r="S136" s="216"/>
      <c r="V136" s="27"/>
    </row>
    <row r="137" spans="1:22" x14ac:dyDescent="0.35">
      <c r="A137" s="106"/>
      <c r="B137" s="47"/>
      <c r="C137" s="212"/>
      <c r="D137" s="213"/>
      <c r="E137" s="97"/>
      <c r="F137" s="62"/>
      <c r="G137" s="62"/>
      <c r="H137" s="62"/>
      <c r="I137" s="91">
        <f t="shared" si="2"/>
        <v>0</v>
      </c>
      <c r="J137" s="121"/>
      <c r="K137" s="214"/>
      <c r="L137" s="215"/>
      <c r="M137" s="215"/>
      <c r="N137" s="215"/>
      <c r="O137" s="215"/>
      <c r="P137" s="215"/>
      <c r="Q137" s="215"/>
      <c r="R137" s="215"/>
      <c r="S137" s="216"/>
      <c r="V137" s="27"/>
    </row>
    <row r="138" spans="1:22" x14ac:dyDescent="0.35">
      <c r="A138" s="106"/>
      <c r="B138" s="47"/>
      <c r="C138" s="212"/>
      <c r="D138" s="213"/>
      <c r="E138" s="97"/>
      <c r="F138" s="62"/>
      <c r="G138" s="62"/>
      <c r="H138" s="62"/>
      <c r="I138" s="91">
        <f t="shared" si="2"/>
        <v>0</v>
      </c>
      <c r="J138" s="121"/>
      <c r="K138" s="214"/>
      <c r="L138" s="215"/>
      <c r="M138" s="215"/>
      <c r="N138" s="215"/>
      <c r="O138" s="215"/>
      <c r="P138" s="215"/>
      <c r="Q138" s="215"/>
      <c r="R138" s="215"/>
      <c r="S138" s="216"/>
      <c r="V138" s="27"/>
    </row>
    <row r="139" spans="1:22" x14ac:dyDescent="0.35">
      <c r="A139" s="106"/>
      <c r="B139" s="47"/>
      <c r="C139" s="212"/>
      <c r="D139" s="213"/>
      <c r="E139" s="97"/>
      <c r="F139" s="62"/>
      <c r="G139" s="62"/>
      <c r="H139" s="62"/>
      <c r="I139" s="91">
        <f t="shared" si="2"/>
        <v>0</v>
      </c>
      <c r="J139" s="121"/>
      <c r="K139" s="214"/>
      <c r="L139" s="215"/>
      <c r="M139" s="215"/>
      <c r="N139" s="215"/>
      <c r="O139" s="215"/>
      <c r="P139" s="215"/>
      <c r="Q139" s="215"/>
      <c r="R139" s="215"/>
      <c r="S139" s="216"/>
      <c r="V139" s="27"/>
    </row>
    <row r="140" spans="1:22" x14ac:dyDescent="0.35">
      <c r="A140" s="106"/>
      <c r="B140" s="47"/>
      <c r="C140" s="212"/>
      <c r="D140" s="213"/>
      <c r="E140" s="97"/>
      <c r="F140" s="62"/>
      <c r="G140" s="62"/>
      <c r="H140" s="62"/>
      <c r="I140" s="91">
        <f t="shared" si="2"/>
        <v>0</v>
      </c>
      <c r="J140" s="121"/>
      <c r="K140" s="214"/>
      <c r="L140" s="215"/>
      <c r="M140" s="215"/>
      <c r="N140" s="215"/>
      <c r="O140" s="215"/>
      <c r="P140" s="215"/>
      <c r="Q140" s="215"/>
      <c r="R140" s="215"/>
      <c r="S140" s="216"/>
      <c r="V140" s="27"/>
    </row>
    <row r="141" spans="1:22" x14ac:dyDescent="0.35">
      <c r="A141" s="106"/>
      <c r="B141" s="47"/>
      <c r="C141" s="212"/>
      <c r="D141" s="213"/>
      <c r="E141" s="97"/>
      <c r="F141" s="62"/>
      <c r="G141" s="62"/>
      <c r="H141" s="62"/>
      <c r="I141" s="91">
        <f t="shared" si="2"/>
        <v>0</v>
      </c>
      <c r="J141" s="121"/>
      <c r="K141" s="214"/>
      <c r="L141" s="215"/>
      <c r="M141" s="215"/>
      <c r="N141" s="215"/>
      <c r="O141" s="215"/>
      <c r="P141" s="215"/>
      <c r="Q141" s="215"/>
      <c r="R141" s="215"/>
      <c r="S141" s="216"/>
      <c r="V141" s="27"/>
    </row>
    <row r="142" spans="1:22" x14ac:dyDescent="0.35">
      <c r="A142" s="106"/>
      <c r="B142" s="47"/>
      <c r="C142" s="212"/>
      <c r="D142" s="213"/>
      <c r="E142" s="97"/>
      <c r="F142" s="62"/>
      <c r="G142" s="62"/>
      <c r="H142" s="62"/>
      <c r="I142" s="91">
        <f t="shared" si="2"/>
        <v>0</v>
      </c>
      <c r="J142" s="121"/>
      <c r="K142" s="214"/>
      <c r="L142" s="215"/>
      <c r="M142" s="215"/>
      <c r="N142" s="215"/>
      <c r="O142" s="215"/>
      <c r="P142" s="215"/>
      <c r="Q142" s="215"/>
      <c r="R142" s="215"/>
      <c r="S142" s="216"/>
      <c r="V142" s="27"/>
    </row>
    <row r="143" spans="1:22" x14ac:dyDescent="0.35">
      <c r="A143" s="106"/>
      <c r="B143" s="47"/>
      <c r="C143" s="212"/>
      <c r="D143" s="213"/>
      <c r="E143" s="97"/>
      <c r="F143" s="62"/>
      <c r="G143" s="62"/>
      <c r="H143" s="62"/>
      <c r="I143" s="91">
        <f t="shared" si="2"/>
        <v>0</v>
      </c>
      <c r="J143" s="121"/>
      <c r="K143" s="214"/>
      <c r="L143" s="215"/>
      <c r="M143" s="215"/>
      <c r="N143" s="215"/>
      <c r="O143" s="215"/>
      <c r="P143" s="215"/>
      <c r="Q143" s="215"/>
      <c r="R143" s="215"/>
      <c r="S143" s="216"/>
      <c r="V143" s="27"/>
    </row>
    <row r="144" spans="1:22" x14ac:dyDescent="0.35">
      <c r="A144" s="106"/>
      <c r="B144" s="47"/>
      <c r="C144" s="212"/>
      <c r="D144" s="213"/>
      <c r="E144" s="97"/>
      <c r="F144" s="62"/>
      <c r="G144" s="62"/>
      <c r="H144" s="62"/>
      <c r="I144" s="91">
        <f t="shared" si="2"/>
        <v>0</v>
      </c>
      <c r="J144" s="121"/>
      <c r="K144" s="214"/>
      <c r="L144" s="215"/>
      <c r="M144" s="215"/>
      <c r="N144" s="215"/>
      <c r="O144" s="215"/>
      <c r="P144" s="215"/>
      <c r="Q144" s="215"/>
      <c r="R144" s="215"/>
      <c r="S144" s="216"/>
      <c r="V144" s="27"/>
    </row>
    <row r="145" spans="1:22" x14ac:dyDescent="0.35">
      <c r="A145" s="106"/>
      <c r="B145" s="47"/>
      <c r="C145" s="212"/>
      <c r="D145" s="213"/>
      <c r="E145" s="97"/>
      <c r="F145" s="62"/>
      <c r="G145" s="62"/>
      <c r="H145" s="62"/>
      <c r="I145" s="91">
        <f t="shared" si="2"/>
        <v>0</v>
      </c>
      <c r="J145" s="121"/>
      <c r="K145" s="214"/>
      <c r="L145" s="215"/>
      <c r="M145" s="215"/>
      <c r="N145" s="215"/>
      <c r="O145" s="215"/>
      <c r="P145" s="215"/>
      <c r="Q145" s="215"/>
      <c r="R145" s="215"/>
      <c r="S145" s="216"/>
      <c r="V145" s="27"/>
    </row>
    <row r="146" spans="1:22" x14ac:dyDescent="0.35">
      <c r="A146" s="106"/>
      <c r="B146" s="47"/>
      <c r="C146" s="212"/>
      <c r="D146" s="213"/>
      <c r="E146" s="97"/>
      <c r="F146" s="62"/>
      <c r="G146" s="62"/>
      <c r="H146" s="62"/>
      <c r="I146" s="91">
        <f t="shared" si="2"/>
        <v>0</v>
      </c>
      <c r="J146" s="121"/>
      <c r="K146" s="214"/>
      <c r="L146" s="215"/>
      <c r="M146" s="215"/>
      <c r="N146" s="215"/>
      <c r="O146" s="215"/>
      <c r="P146" s="215"/>
      <c r="Q146" s="215"/>
      <c r="R146" s="215"/>
      <c r="S146" s="216"/>
      <c r="V146" s="27"/>
    </row>
    <row r="147" spans="1:22" x14ac:dyDescent="0.35">
      <c r="A147" s="106"/>
      <c r="B147" s="47"/>
      <c r="C147" s="212"/>
      <c r="D147" s="213"/>
      <c r="E147" s="97"/>
      <c r="F147" s="62"/>
      <c r="G147" s="62"/>
      <c r="H147" s="62"/>
      <c r="I147" s="91">
        <f t="shared" si="2"/>
        <v>0</v>
      </c>
      <c r="J147" s="121"/>
      <c r="K147" s="214"/>
      <c r="L147" s="215"/>
      <c r="M147" s="215"/>
      <c r="N147" s="215"/>
      <c r="O147" s="215"/>
      <c r="P147" s="215"/>
      <c r="Q147" s="215"/>
      <c r="R147" s="215"/>
      <c r="S147" s="216"/>
      <c r="V147" s="27"/>
    </row>
    <row r="148" spans="1:22" x14ac:dyDescent="0.35">
      <c r="A148" s="106"/>
      <c r="B148" s="47"/>
      <c r="C148" s="212"/>
      <c r="D148" s="213"/>
      <c r="E148" s="97"/>
      <c r="F148" s="62"/>
      <c r="G148" s="62"/>
      <c r="H148" s="62"/>
      <c r="I148" s="91">
        <f t="shared" si="2"/>
        <v>0</v>
      </c>
      <c r="J148" s="121"/>
      <c r="K148" s="214"/>
      <c r="L148" s="215"/>
      <c r="M148" s="215"/>
      <c r="N148" s="215"/>
      <c r="O148" s="215"/>
      <c r="P148" s="215"/>
      <c r="Q148" s="215"/>
      <c r="R148" s="215"/>
      <c r="S148" s="216"/>
      <c r="V148" s="27"/>
    </row>
    <row r="149" spans="1:22" x14ac:dyDescent="0.35">
      <c r="A149" s="106"/>
      <c r="B149" s="47"/>
      <c r="C149" s="212"/>
      <c r="D149" s="213"/>
      <c r="E149" s="97"/>
      <c r="F149" s="62"/>
      <c r="G149" s="62"/>
      <c r="H149" s="62"/>
      <c r="I149" s="91">
        <f t="shared" si="2"/>
        <v>0</v>
      </c>
      <c r="J149" s="121"/>
      <c r="K149" s="214"/>
      <c r="L149" s="215"/>
      <c r="M149" s="215"/>
      <c r="N149" s="215"/>
      <c r="O149" s="215"/>
      <c r="P149" s="215"/>
      <c r="Q149" s="215"/>
      <c r="R149" s="215"/>
      <c r="S149" s="216"/>
      <c r="V149" s="27"/>
    </row>
    <row r="150" spans="1:22" x14ac:dyDescent="0.35">
      <c r="A150" s="106"/>
      <c r="B150" s="47"/>
      <c r="C150" s="212"/>
      <c r="D150" s="213"/>
      <c r="E150" s="97"/>
      <c r="F150" s="62"/>
      <c r="G150" s="62"/>
      <c r="H150" s="62"/>
      <c r="I150" s="91">
        <f t="shared" si="2"/>
        <v>0</v>
      </c>
      <c r="J150" s="121"/>
      <c r="K150" s="214"/>
      <c r="L150" s="215"/>
      <c r="M150" s="215"/>
      <c r="N150" s="215"/>
      <c r="O150" s="215"/>
      <c r="P150" s="215"/>
      <c r="Q150" s="215"/>
      <c r="R150" s="215"/>
      <c r="S150" s="216"/>
      <c r="V150" s="27"/>
    </row>
    <row r="151" spans="1:22" x14ac:dyDescent="0.35">
      <c r="A151" s="106"/>
      <c r="B151" s="47"/>
      <c r="C151" s="212"/>
      <c r="D151" s="213"/>
      <c r="E151" s="97"/>
      <c r="F151" s="62"/>
      <c r="G151" s="62"/>
      <c r="H151" s="62"/>
      <c r="I151" s="91">
        <f t="shared" si="2"/>
        <v>0</v>
      </c>
      <c r="J151" s="121"/>
      <c r="K151" s="214"/>
      <c r="L151" s="215"/>
      <c r="M151" s="215"/>
      <c r="N151" s="215"/>
      <c r="O151" s="215"/>
      <c r="P151" s="215"/>
      <c r="Q151" s="215"/>
      <c r="R151" s="215"/>
      <c r="S151" s="216"/>
      <c r="V151" s="27"/>
    </row>
    <row r="152" spans="1:22" x14ac:dyDescent="0.35">
      <c r="A152" s="106"/>
      <c r="B152" s="47"/>
      <c r="C152" s="212"/>
      <c r="D152" s="213"/>
      <c r="E152" s="97"/>
      <c r="F152" s="62"/>
      <c r="G152" s="62"/>
      <c r="H152" s="62"/>
      <c r="I152" s="91">
        <f t="shared" si="2"/>
        <v>0</v>
      </c>
      <c r="J152" s="121"/>
      <c r="K152" s="214"/>
      <c r="L152" s="215"/>
      <c r="M152" s="215"/>
      <c r="N152" s="215"/>
      <c r="O152" s="215"/>
      <c r="P152" s="215"/>
      <c r="Q152" s="215"/>
      <c r="R152" s="215"/>
      <c r="S152" s="216"/>
      <c r="V152" s="27"/>
    </row>
    <row r="153" spans="1:22" x14ac:dyDescent="0.35">
      <c r="A153" s="106"/>
      <c r="B153" s="47"/>
      <c r="C153" s="212"/>
      <c r="D153" s="213"/>
      <c r="E153" s="97"/>
      <c r="F153" s="62"/>
      <c r="G153" s="62"/>
      <c r="H153" s="62"/>
      <c r="I153" s="91">
        <f t="shared" si="2"/>
        <v>0</v>
      </c>
      <c r="J153" s="121"/>
      <c r="K153" s="214"/>
      <c r="L153" s="215"/>
      <c r="M153" s="215"/>
      <c r="N153" s="215"/>
      <c r="O153" s="215"/>
      <c r="P153" s="215"/>
      <c r="Q153" s="215"/>
      <c r="R153" s="215"/>
      <c r="S153" s="216"/>
      <c r="V153" s="27"/>
    </row>
    <row r="154" spans="1:22" x14ac:dyDescent="0.35">
      <c r="A154" s="106"/>
      <c r="B154" s="47"/>
      <c r="C154" s="212"/>
      <c r="D154" s="213"/>
      <c r="E154" s="97"/>
      <c r="F154" s="62"/>
      <c r="G154" s="62"/>
      <c r="H154" s="62"/>
      <c r="I154" s="91">
        <f t="shared" si="2"/>
        <v>0</v>
      </c>
      <c r="J154" s="120"/>
      <c r="K154" s="214"/>
      <c r="L154" s="215"/>
      <c r="M154" s="215"/>
      <c r="N154" s="215"/>
      <c r="O154" s="215"/>
      <c r="P154" s="215"/>
      <c r="Q154" s="215"/>
      <c r="R154" s="215"/>
      <c r="S154" s="216"/>
      <c r="V154" s="27"/>
    </row>
    <row r="155" spans="1:22" x14ac:dyDescent="0.35">
      <c r="A155" s="106"/>
      <c r="B155" s="47"/>
      <c r="C155" s="212"/>
      <c r="D155" s="213"/>
      <c r="E155" s="97"/>
      <c r="F155" s="62"/>
      <c r="G155" s="62"/>
      <c r="H155" s="62"/>
      <c r="I155" s="91">
        <f t="shared" si="2"/>
        <v>0</v>
      </c>
      <c r="J155" s="120"/>
      <c r="K155" s="214"/>
      <c r="L155" s="215"/>
      <c r="M155" s="215"/>
      <c r="N155" s="215"/>
      <c r="O155" s="215"/>
      <c r="P155" s="215"/>
      <c r="Q155" s="215"/>
      <c r="R155" s="215"/>
      <c r="S155" s="216"/>
      <c r="V155" s="27"/>
    </row>
    <row r="156" spans="1:22" x14ac:dyDescent="0.35">
      <c r="A156" s="106"/>
      <c r="B156" s="47"/>
      <c r="C156" s="212"/>
      <c r="D156" s="213"/>
      <c r="E156" s="97"/>
      <c r="F156" s="62"/>
      <c r="G156" s="62"/>
      <c r="H156" s="62"/>
      <c r="I156" s="91">
        <f t="shared" si="2"/>
        <v>0</v>
      </c>
      <c r="J156" s="120"/>
      <c r="K156" s="214"/>
      <c r="L156" s="215"/>
      <c r="M156" s="215"/>
      <c r="N156" s="215"/>
      <c r="O156" s="215"/>
      <c r="P156" s="215"/>
      <c r="Q156" s="215"/>
      <c r="R156" s="215"/>
      <c r="S156" s="216"/>
      <c r="V156" s="27"/>
    </row>
    <row r="157" spans="1:22" x14ac:dyDescent="0.35">
      <c r="A157" s="106"/>
      <c r="B157" s="47"/>
      <c r="C157" s="212"/>
      <c r="D157" s="213"/>
      <c r="E157" s="97"/>
      <c r="F157" s="62"/>
      <c r="G157" s="62"/>
      <c r="H157" s="62"/>
      <c r="I157" s="91">
        <f t="shared" si="2"/>
        <v>0</v>
      </c>
      <c r="J157" s="120"/>
      <c r="K157" s="214"/>
      <c r="L157" s="215"/>
      <c r="M157" s="215"/>
      <c r="N157" s="215"/>
      <c r="O157" s="215"/>
      <c r="P157" s="215"/>
      <c r="Q157" s="215"/>
      <c r="R157" s="215"/>
      <c r="S157" s="216"/>
      <c r="V157" s="27"/>
    </row>
    <row r="158" spans="1:22" x14ac:dyDescent="0.35">
      <c r="A158" s="106"/>
      <c r="B158" s="47"/>
      <c r="C158" s="212"/>
      <c r="D158" s="213"/>
      <c r="E158" s="97"/>
      <c r="F158" s="62"/>
      <c r="G158" s="62"/>
      <c r="H158" s="62"/>
      <c r="I158" s="91">
        <f t="shared" si="2"/>
        <v>0</v>
      </c>
      <c r="J158" s="120"/>
      <c r="K158" s="264"/>
      <c r="L158" s="265"/>
      <c r="M158" s="265"/>
      <c r="N158" s="265"/>
      <c r="O158" s="265"/>
      <c r="P158" s="265"/>
      <c r="Q158" s="265"/>
      <c r="R158" s="265"/>
      <c r="S158" s="266"/>
      <c r="V158" s="27"/>
    </row>
    <row r="159" spans="1:22" x14ac:dyDescent="0.35">
      <c r="A159" s="106"/>
      <c r="B159" s="47"/>
      <c r="C159" s="212"/>
      <c r="D159" s="213"/>
      <c r="E159" s="97"/>
      <c r="F159" s="62"/>
      <c r="G159" s="62"/>
      <c r="H159" s="62"/>
      <c r="I159" s="91">
        <f t="shared" si="2"/>
        <v>0</v>
      </c>
      <c r="J159" s="120"/>
      <c r="K159" s="214"/>
      <c r="L159" s="215"/>
      <c r="M159" s="215"/>
      <c r="N159" s="215"/>
      <c r="O159" s="215"/>
      <c r="P159" s="215"/>
      <c r="Q159" s="215"/>
      <c r="R159" s="215"/>
      <c r="S159" s="216"/>
      <c r="V159" s="27"/>
    </row>
    <row r="160" spans="1:22" x14ac:dyDescent="0.35">
      <c r="A160" s="106"/>
      <c r="B160" s="47"/>
      <c r="C160" s="212"/>
      <c r="D160" s="213"/>
      <c r="E160" s="97"/>
      <c r="F160" s="62"/>
      <c r="G160" s="62"/>
      <c r="H160" s="62"/>
      <c r="I160" s="91">
        <f t="shared" si="2"/>
        <v>0</v>
      </c>
      <c r="J160" s="120"/>
      <c r="K160" s="214"/>
      <c r="L160" s="215"/>
      <c r="M160" s="215"/>
      <c r="N160" s="215"/>
      <c r="O160" s="215"/>
      <c r="P160" s="215"/>
      <c r="Q160" s="215"/>
      <c r="R160" s="215"/>
      <c r="S160" s="216"/>
      <c r="V160" s="27"/>
    </row>
    <row r="161" spans="1:22" x14ac:dyDescent="0.35">
      <c r="A161" s="106"/>
      <c r="B161" s="47"/>
      <c r="C161" s="212"/>
      <c r="D161" s="213"/>
      <c r="E161" s="97"/>
      <c r="F161" s="62"/>
      <c r="G161" s="62"/>
      <c r="H161" s="62"/>
      <c r="I161" s="91">
        <f t="shared" si="2"/>
        <v>0</v>
      </c>
      <c r="J161" s="120"/>
      <c r="K161" s="214"/>
      <c r="L161" s="215"/>
      <c r="M161" s="215"/>
      <c r="N161" s="215"/>
      <c r="O161" s="215"/>
      <c r="P161" s="215"/>
      <c r="Q161" s="215"/>
      <c r="R161" s="215"/>
      <c r="S161" s="216"/>
      <c r="V161" s="27"/>
    </row>
    <row r="162" spans="1:22" x14ac:dyDescent="0.35">
      <c r="A162" s="106"/>
      <c r="B162" s="47"/>
      <c r="C162" s="212"/>
      <c r="D162" s="213"/>
      <c r="E162" s="97"/>
      <c r="F162" s="62"/>
      <c r="G162" s="62"/>
      <c r="H162" s="62"/>
      <c r="I162" s="91">
        <f t="shared" si="2"/>
        <v>0</v>
      </c>
      <c r="J162" s="120"/>
      <c r="K162" s="214"/>
      <c r="L162" s="215"/>
      <c r="M162" s="215"/>
      <c r="N162" s="215"/>
      <c r="O162" s="215"/>
      <c r="P162" s="215"/>
      <c r="Q162" s="215"/>
      <c r="R162" s="215"/>
      <c r="S162" s="216"/>
      <c r="V162" s="27"/>
    </row>
    <row r="163" spans="1:22" x14ac:dyDescent="0.35">
      <c r="A163" s="106"/>
      <c r="B163" s="47"/>
      <c r="C163" s="212"/>
      <c r="D163" s="213"/>
      <c r="E163" s="97"/>
      <c r="F163" s="62"/>
      <c r="G163" s="62"/>
      <c r="H163" s="62"/>
      <c r="I163" s="91">
        <f t="shared" si="2"/>
        <v>0</v>
      </c>
      <c r="J163" s="120"/>
      <c r="K163" s="214"/>
      <c r="L163" s="215"/>
      <c r="M163" s="215"/>
      <c r="N163" s="215"/>
      <c r="O163" s="215"/>
      <c r="P163" s="215"/>
      <c r="Q163" s="215"/>
      <c r="R163" s="215"/>
      <c r="S163" s="216"/>
      <c r="V163" s="27"/>
    </row>
    <row r="164" spans="1:22" x14ac:dyDescent="0.35">
      <c r="A164" s="106"/>
      <c r="B164" s="47"/>
      <c r="C164" s="212"/>
      <c r="D164" s="213"/>
      <c r="E164" s="97"/>
      <c r="F164" s="62"/>
      <c r="G164" s="62"/>
      <c r="H164" s="62"/>
      <c r="I164" s="91">
        <f t="shared" si="2"/>
        <v>0</v>
      </c>
      <c r="J164" s="120"/>
      <c r="K164" s="270"/>
      <c r="L164" s="271"/>
      <c r="M164" s="271"/>
      <c r="N164" s="271"/>
      <c r="O164" s="271"/>
      <c r="P164" s="271"/>
      <c r="Q164" s="271"/>
      <c r="R164" s="271"/>
      <c r="S164" s="272"/>
      <c r="V164" s="27"/>
    </row>
    <row r="165" spans="1:22" x14ac:dyDescent="0.35">
      <c r="A165" s="106"/>
      <c r="B165" s="47"/>
      <c r="C165" s="212"/>
      <c r="D165" s="213"/>
      <c r="E165" s="97"/>
      <c r="F165" s="62"/>
      <c r="G165" s="62"/>
      <c r="H165" s="62"/>
      <c r="I165" s="91">
        <f t="shared" si="2"/>
        <v>0</v>
      </c>
      <c r="J165" s="120"/>
      <c r="K165" s="214"/>
      <c r="L165" s="215"/>
      <c r="M165" s="215"/>
      <c r="N165" s="215"/>
      <c r="O165" s="215"/>
      <c r="P165" s="215"/>
      <c r="Q165" s="215"/>
      <c r="R165" s="215"/>
      <c r="S165" s="216"/>
      <c r="V165" s="27"/>
    </row>
    <row r="166" spans="1:22" x14ac:dyDescent="0.35">
      <c r="A166" s="106"/>
      <c r="B166" s="47"/>
      <c r="C166" s="212"/>
      <c r="D166" s="213"/>
      <c r="E166" s="97"/>
      <c r="F166" s="62"/>
      <c r="G166" s="62"/>
      <c r="H166" s="62"/>
      <c r="I166" s="91">
        <f t="shared" si="2"/>
        <v>0</v>
      </c>
      <c r="J166" s="120"/>
      <c r="K166" s="264"/>
      <c r="L166" s="265"/>
      <c r="M166" s="265"/>
      <c r="N166" s="265"/>
      <c r="O166" s="265"/>
      <c r="P166" s="265"/>
      <c r="Q166" s="265"/>
      <c r="R166" s="265"/>
      <c r="S166" s="266"/>
      <c r="V166" s="27"/>
    </row>
    <row r="167" spans="1:22" x14ac:dyDescent="0.35">
      <c r="A167" s="106"/>
      <c r="B167" s="47"/>
      <c r="C167" s="212"/>
      <c r="D167" s="213"/>
      <c r="E167" s="97"/>
      <c r="F167" s="62"/>
      <c r="G167" s="62"/>
      <c r="H167" s="62"/>
      <c r="I167" s="91">
        <f t="shared" si="2"/>
        <v>0</v>
      </c>
      <c r="J167" s="120"/>
      <c r="K167" s="214"/>
      <c r="L167" s="215"/>
      <c r="M167" s="215"/>
      <c r="N167" s="215"/>
      <c r="O167" s="215"/>
      <c r="P167" s="215"/>
      <c r="Q167" s="215"/>
      <c r="R167" s="215"/>
      <c r="S167" s="216"/>
      <c r="V167" s="27"/>
    </row>
    <row r="168" spans="1:22" x14ac:dyDescent="0.35">
      <c r="A168" s="106"/>
      <c r="B168" s="47"/>
      <c r="C168" s="212"/>
      <c r="D168" s="213"/>
      <c r="E168" s="97"/>
      <c r="F168" s="62"/>
      <c r="G168" s="62"/>
      <c r="H168" s="62"/>
      <c r="I168" s="91">
        <f t="shared" si="2"/>
        <v>0</v>
      </c>
      <c r="J168" s="120"/>
      <c r="K168" s="214"/>
      <c r="L168" s="215"/>
      <c r="M168" s="215"/>
      <c r="N168" s="215"/>
      <c r="O168" s="215"/>
      <c r="P168" s="215"/>
      <c r="Q168" s="215"/>
      <c r="R168" s="215"/>
      <c r="S168" s="216"/>
      <c r="V168" s="27"/>
    </row>
    <row r="169" spans="1:22" x14ac:dyDescent="0.35">
      <c r="A169" s="106"/>
      <c r="B169" s="47"/>
      <c r="C169" s="212"/>
      <c r="D169" s="213"/>
      <c r="E169" s="97"/>
      <c r="F169" s="62"/>
      <c r="G169" s="62"/>
      <c r="H169" s="62"/>
      <c r="I169" s="91">
        <f t="shared" si="2"/>
        <v>0</v>
      </c>
      <c r="J169" s="120"/>
      <c r="K169" s="214"/>
      <c r="L169" s="215"/>
      <c r="M169" s="215"/>
      <c r="N169" s="215"/>
      <c r="O169" s="215"/>
      <c r="P169" s="215"/>
      <c r="Q169" s="215"/>
      <c r="R169" s="215"/>
      <c r="S169" s="216"/>
      <c r="V169" s="27"/>
    </row>
    <row r="170" spans="1:22" x14ac:dyDescent="0.35">
      <c r="A170" s="106"/>
      <c r="B170" s="47"/>
      <c r="C170" s="212"/>
      <c r="D170" s="213"/>
      <c r="E170" s="97"/>
      <c r="F170" s="62"/>
      <c r="G170" s="62"/>
      <c r="H170" s="62"/>
      <c r="I170" s="91">
        <f t="shared" si="2"/>
        <v>0</v>
      </c>
      <c r="J170" s="120"/>
      <c r="K170" s="214"/>
      <c r="L170" s="215"/>
      <c r="M170" s="215"/>
      <c r="N170" s="215"/>
      <c r="O170" s="215"/>
      <c r="P170" s="215"/>
      <c r="Q170" s="215"/>
      <c r="R170" s="215"/>
      <c r="S170" s="216"/>
      <c r="V170" s="27"/>
    </row>
    <row r="171" spans="1:22" x14ac:dyDescent="0.35">
      <c r="A171" s="106"/>
      <c r="B171" s="47"/>
      <c r="C171" s="212"/>
      <c r="D171" s="213"/>
      <c r="E171" s="97"/>
      <c r="F171" s="62"/>
      <c r="G171" s="62"/>
      <c r="H171" s="62"/>
      <c r="I171" s="91">
        <f t="shared" si="2"/>
        <v>0</v>
      </c>
      <c r="J171" s="120"/>
      <c r="K171" s="214"/>
      <c r="L171" s="215"/>
      <c r="M171" s="215"/>
      <c r="N171" s="215"/>
      <c r="O171" s="215"/>
      <c r="P171" s="215"/>
      <c r="Q171" s="215"/>
      <c r="R171" s="215"/>
      <c r="S171" s="216"/>
      <c r="V171" s="27"/>
    </row>
    <row r="172" spans="1:22" x14ac:dyDescent="0.35">
      <c r="A172" s="106"/>
      <c r="B172" s="47"/>
      <c r="C172" s="212"/>
      <c r="D172" s="213"/>
      <c r="E172" s="97"/>
      <c r="F172" s="62"/>
      <c r="G172" s="62"/>
      <c r="H172" s="62"/>
      <c r="I172" s="91">
        <f t="shared" si="2"/>
        <v>0</v>
      </c>
      <c r="J172" s="120"/>
      <c r="K172" s="214"/>
      <c r="L172" s="215"/>
      <c r="M172" s="215"/>
      <c r="N172" s="215"/>
      <c r="O172" s="215"/>
      <c r="P172" s="215"/>
      <c r="Q172" s="215"/>
      <c r="R172" s="215"/>
      <c r="S172" s="216"/>
      <c r="V172" s="27"/>
    </row>
    <row r="173" spans="1:22" x14ac:dyDescent="0.35">
      <c r="A173" s="106"/>
      <c r="B173" s="47"/>
      <c r="C173" s="212"/>
      <c r="D173" s="213"/>
      <c r="E173" s="97"/>
      <c r="F173" s="62"/>
      <c r="G173" s="62"/>
      <c r="H173" s="62"/>
      <c r="I173" s="91">
        <f t="shared" si="2"/>
        <v>0</v>
      </c>
      <c r="J173" s="120"/>
      <c r="K173" s="214"/>
      <c r="L173" s="215"/>
      <c r="M173" s="215"/>
      <c r="N173" s="215"/>
      <c r="O173" s="215"/>
      <c r="P173" s="215"/>
      <c r="Q173" s="215"/>
      <c r="R173" s="215"/>
      <c r="S173" s="216"/>
      <c r="V173" s="27"/>
    </row>
    <row r="174" spans="1:22" x14ac:dyDescent="0.35">
      <c r="A174" s="106"/>
      <c r="B174" s="47"/>
      <c r="C174" s="212"/>
      <c r="D174" s="213"/>
      <c r="E174" s="97"/>
      <c r="F174" s="62"/>
      <c r="G174" s="62"/>
      <c r="H174" s="62"/>
      <c r="I174" s="91">
        <f t="shared" si="2"/>
        <v>0</v>
      </c>
      <c r="J174" s="120"/>
      <c r="K174" s="214"/>
      <c r="L174" s="215"/>
      <c r="M174" s="215"/>
      <c r="N174" s="215"/>
      <c r="O174" s="215"/>
      <c r="P174" s="215"/>
      <c r="Q174" s="215"/>
      <c r="R174" s="215"/>
      <c r="S174" s="216"/>
      <c r="V174" s="27"/>
    </row>
    <row r="175" spans="1:22" x14ac:dyDescent="0.35">
      <c r="A175" s="106"/>
      <c r="B175" s="47"/>
      <c r="C175" s="212"/>
      <c r="D175" s="213"/>
      <c r="E175" s="97"/>
      <c r="F175" s="62"/>
      <c r="G175" s="62"/>
      <c r="H175" s="62"/>
      <c r="I175" s="91">
        <f t="shared" si="2"/>
        <v>0</v>
      </c>
      <c r="J175" s="120"/>
      <c r="K175" s="214"/>
      <c r="L175" s="215"/>
      <c r="M175" s="215"/>
      <c r="N175" s="215"/>
      <c r="O175" s="215"/>
      <c r="P175" s="215"/>
      <c r="Q175" s="215"/>
      <c r="R175" s="215"/>
      <c r="S175" s="216"/>
      <c r="V175" s="27"/>
    </row>
    <row r="176" spans="1:22" x14ac:dyDescent="0.35">
      <c r="A176" s="106"/>
      <c r="B176" s="47"/>
      <c r="C176" s="212"/>
      <c r="D176" s="213"/>
      <c r="E176" s="97"/>
      <c r="F176" s="62"/>
      <c r="G176" s="62"/>
      <c r="H176" s="62"/>
      <c r="I176" s="91">
        <f t="shared" si="2"/>
        <v>0</v>
      </c>
      <c r="J176" s="120"/>
      <c r="K176" s="214"/>
      <c r="L176" s="215"/>
      <c r="M176" s="215"/>
      <c r="N176" s="215"/>
      <c r="O176" s="215"/>
      <c r="P176" s="215"/>
      <c r="Q176" s="215"/>
      <c r="R176" s="215"/>
      <c r="S176" s="216"/>
      <c r="V176" s="27"/>
    </row>
    <row r="177" spans="1:22" x14ac:dyDescent="0.35">
      <c r="A177" s="106"/>
      <c r="B177" s="47"/>
      <c r="C177" s="212"/>
      <c r="D177" s="213"/>
      <c r="E177" s="97"/>
      <c r="F177" s="62"/>
      <c r="G177" s="62"/>
      <c r="H177" s="62"/>
      <c r="I177" s="91">
        <f t="shared" si="2"/>
        <v>0</v>
      </c>
      <c r="J177" s="120"/>
      <c r="K177" s="214"/>
      <c r="L177" s="215"/>
      <c r="M177" s="215"/>
      <c r="N177" s="215"/>
      <c r="O177" s="215"/>
      <c r="P177" s="215"/>
      <c r="Q177" s="215"/>
      <c r="R177" s="215"/>
      <c r="S177" s="216"/>
      <c r="V177" s="27"/>
    </row>
    <row r="178" spans="1:22" x14ac:dyDescent="0.35">
      <c r="A178" s="106"/>
      <c r="B178" s="47"/>
      <c r="C178" s="212"/>
      <c r="D178" s="213"/>
      <c r="E178" s="97"/>
      <c r="F178" s="62"/>
      <c r="G178" s="62"/>
      <c r="H178" s="62"/>
      <c r="I178" s="91">
        <f t="shared" si="2"/>
        <v>0</v>
      </c>
      <c r="J178" s="120"/>
      <c r="K178" s="214"/>
      <c r="L178" s="215"/>
      <c r="M178" s="215"/>
      <c r="N178" s="215"/>
      <c r="O178" s="215"/>
      <c r="P178" s="215"/>
      <c r="Q178" s="215"/>
      <c r="R178" s="215"/>
      <c r="S178" s="216"/>
      <c r="V178" s="27"/>
    </row>
    <row r="179" spans="1:22" x14ac:dyDescent="0.35">
      <c r="A179" s="106"/>
      <c r="B179" s="47"/>
      <c r="C179" s="212"/>
      <c r="D179" s="213"/>
      <c r="E179" s="97"/>
      <c r="F179" s="62"/>
      <c r="G179" s="62"/>
      <c r="H179" s="62"/>
      <c r="I179" s="91">
        <f t="shared" si="2"/>
        <v>0</v>
      </c>
      <c r="J179" s="120"/>
      <c r="K179" s="214"/>
      <c r="L179" s="215"/>
      <c r="M179" s="215"/>
      <c r="N179" s="215"/>
      <c r="O179" s="215"/>
      <c r="P179" s="215"/>
      <c r="Q179" s="215"/>
      <c r="R179" s="215"/>
      <c r="S179" s="216"/>
      <c r="V179" s="27"/>
    </row>
    <row r="180" spans="1:22" x14ac:dyDescent="0.35">
      <c r="A180" s="106"/>
      <c r="B180" s="47"/>
      <c r="C180" s="212"/>
      <c r="D180" s="213"/>
      <c r="E180" s="97"/>
      <c r="F180" s="62"/>
      <c r="G180" s="62"/>
      <c r="H180" s="62"/>
      <c r="I180" s="91">
        <f t="shared" si="2"/>
        <v>0</v>
      </c>
      <c r="J180" s="120"/>
      <c r="K180" s="214"/>
      <c r="L180" s="215"/>
      <c r="M180" s="215"/>
      <c r="N180" s="215"/>
      <c r="O180" s="215"/>
      <c r="P180" s="215"/>
      <c r="Q180" s="215"/>
      <c r="R180" s="215"/>
      <c r="S180" s="216"/>
      <c r="V180" s="27"/>
    </row>
    <row r="181" spans="1:22" x14ac:dyDescent="0.35">
      <c r="A181" s="106"/>
      <c r="B181" s="47"/>
      <c r="C181" s="212"/>
      <c r="D181" s="213"/>
      <c r="E181" s="97"/>
      <c r="F181" s="62"/>
      <c r="G181" s="62"/>
      <c r="H181" s="62"/>
      <c r="I181" s="91">
        <f t="shared" si="2"/>
        <v>0</v>
      </c>
      <c r="J181" s="120"/>
      <c r="K181" s="214"/>
      <c r="L181" s="215"/>
      <c r="M181" s="215"/>
      <c r="N181" s="215"/>
      <c r="O181" s="215"/>
      <c r="P181" s="215"/>
      <c r="Q181" s="215"/>
      <c r="R181" s="215"/>
      <c r="S181" s="216"/>
      <c r="V181" s="27"/>
    </row>
    <row r="182" spans="1:22" x14ac:dyDescent="0.35">
      <c r="A182" s="106"/>
      <c r="B182" s="47"/>
      <c r="C182" s="212"/>
      <c r="D182" s="213"/>
      <c r="E182" s="97"/>
      <c r="F182" s="62"/>
      <c r="G182" s="62"/>
      <c r="H182" s="62"/>
      <c r="I182" s="91">
        <f t="shared" si="2"/>
        <v>0</v>
      </c>
      <c r="J182" s="120"/>
      <c r="K182" s="214"/>
      <c r="L182" s="215"/>
      <c r="M182" s="215"/>
      <c r="N182" s="215"/>
      <c r="O182" s="215"/>
      <c r="P182" s="215"/>
      <c r="Q182" s="215"/>
      <c r="R182" s="215"/>
      <c r="S182" s="216"/>
      <c r="V182" s="27"/>
    </row>
    <row r="183" spans="1:22" x14ac:dyDescent="0.35">
      <c r="A183" s="106"/>
      <c r="B183" s="47"/>
      <c r="C183" s="212"/>
      <c r="D183" s="213"/>
      <c r="E183" s="97"/>
      <c r="F183" s="62"/>
      <c r="G183" s="62"/>
      <c r="H183" s="62"/>
      <c r="I183" s="91">
        <f t="shared" si="2"/>
        <v>0</v>
      </c>
      <c r="J183" s="120"/>
      <c r="K183" s="214"/>
      <c r="L183" s="215"/>
      <c r="M183" s="215"/>
      <c r="N183" s="215"/>
      <c r="O183" s="215"/>
      <c r="P183" s="215"/>
      <c r="Q183" s="215"/>
      <c r="R183" s="215"/>
      <c r="S183" s="216"/>
      <c r="V183" s="27"/>
    </row>
    <row r="184" spans="1:22" x14ac:dyDescent="0.35">
      <c r="A184" s="106"/>
      <c r="B184" s="47"/>
      <c r="C184" s="221"/>
      <c r="D184" s="222"/>
      <c r="E184" s="97"/>
      <c r="F184" s="62"/>
      <c r="G184" s="62"/>
      <c r="H184" s="62"/>
      <c r="I184" s="91">
        <f t="shared" si="2"/>
        <v>0</v>
      </c>
      <c r="J184" s="120"/>
      <c r="K184" s="214"/>
      <c r="L184" s="215"/>
      <c r="M184" s="215"/>
      <c r="N184" s="215"/>
      <c r="O184" s="215"/>
      <c r="P184" s="215"/>
      <c r="Q184" s="215"/>
      <c r="R184" s="215"/>
      <c r="S184" s="216"/>
      <c r="V184" s="27"/>
    </row>
    <row r="185" spans="1:22" ht="16" thickBot="1" x14ac:dyDescent="0.4">
      <c r="A185" s="107" t="s">
        <v>26</v>
      </c>
      <c r="B185" s="40"/>
      <c r="C185" s="268"/>
      <c r="D185" s="269"/>
      <c r="E185" s="7">
        <f>SUM(E125:E184)</f>
        <v>0</v>
      </c>
      <c r="F185" s="7">
        <f>SUM(F125:F184)</f>
        <v>0</v>
      </c>
      <c r="G185" s="7">
        <f>SUM(G125:G184)</f>
        <v>0</v>
      </c>
      <c r="H185" s="7">
        <f>SUM(H125:H184)</f>
        <v>0</v>
      </c>
      <c r="I185" s="79">
        <f>+E185+F185-G185-H185</f>
        <v>0</v>
      </c>
      <c r="J185" s="7">
        <f>SUM(J125:J184)</f>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S201" s="25"/>
    </row>
    <row r="203" spans="1:19" s="3" customFormat="1" x14ac:dyDescent="0.35">
      <c r="A203" s="12" t="s">
        <v>51</v>
      </c>
      <c r="L203" s="42"/>
      <c r="S203" s="42"/>
    </row>
  </sheetData>
  <sheetProtection algorithmName="SHA-512" hashValue="FBhQz66dz+7B+V6trSyOZbb7UkXTDvSEQ6GI/jSDi6V4sLxEaAO4pZqVcNy9hfAGIqrWhTUTy/F83MW06Es+qg==" saltValue="6SIpDeIM97d4GhMkmMJPBw==" spinCount="100000" sheet="1" formatColumns="0" formatRows="0"/>
  <mergeCells count="189">
    <mergeCell ref="V7:X7"/>
    <mergeCell ref="K160:S160"/>
    <mergeCell ref="K161:S161"/>
    <mergeCell ref="K162:S162"/>
    <mergeCell ref="K172:S172"/>
    <mergeCell ref="K184:S184"/>
    <mergeCell ref="K163:S163"/>
    <mergeCell ref="K164:S164"/>
    <mergeCell ref="K165:S165"/>
    <mergeCell ref="K167:S167"/>
    <mergeCell ref="K166:S166"/>
    <mergeCell ref="K168:S168"/>
    <mergeCell ref="K169:S169"/>
    <mergeCell ref="K170:S170"/>
    <mergeCell ref="K171:S171"/>
    <mergeCell ref="K154:S154"/>
    <mergeCell ref="K155:S155"/>
    <mergeCell ref="K150:S150"/>
    <mergeCell ref="K151:S151"/>
    <mergeCell ref="K152:S152"/>
    <mergeCell ref="K153:S153"/>
    <mergeCell ref="K156:S156"/>
    <mergeCell ref="K157:S157"/>
    <mergeCell ref="K159:S159"/>
    <mergeCell ref="K158:S158"/>
    <mergeCell ref="X8:X14"/>
    <mergeCell ref="C171:D171"/>
    <mergeCell ref="C172:D172"/>
    <mergeCell ref="C184:D184"/>
    <mergeCell ref="C185:D185"/>
    <mergeCell ref="C166:D166"/>
    <mergeCell ref="C167:D167"/>
    <mergeCell ref="C168:D168"/>
    <mergeCell ref="C169:D169"/>
    <mergeCell ref="C170:D170"/>
    <mergeCell ref="C162:D162"/>
    <mergeCell ref="C163:D163"/>
    <mergeCell ref="C164:D164"/>
    <mergeCell ref="C165:D165"/>
    <mergeCell ref="C156:D156"/>
    <mergeCell ref="C157:D157"/>
    <mergeCell ref="C158:D158"/>
    <mergeCell ref="C159:D159"/>
    <mergeCell ref="C160:D160"/>
    <mergeCell ref="C154:D154"/>
    <mergeCell ref="C155:D155"/>
    <mergeCell ref="C127:D127"/>
    <mergeCell ref="C128:D128"/>
    <mergeCell ref="C161:D161"/>
    <mergeCell ref="C129:D129"/>
    <mergeCell ref="C130:D130"/>
    <mergeCell ref="C131:D131"/>
    <mergeCell ref="C142:D142"/>
    <mergeCell ref="C143:D143"/>
    <mergeCell ref="C144:D144"/>
    <mergeCell ref="C145:D145"/>
    <mergeCell ref="C146:D146"/>
    <mergeCell ref="C147:D147"/>
    <mergeCell ref="C137:D137"/>
    <mergeCell ref="C138:D138"/>
    <mergeCell ref="C139:D139"/>
    <mergeCell ref="C140:D140"/>
    <mergeCell ref="C141:D141"/>
    <mergeCell ref="C153:D153"/>
    <mergeCell ref="C149:D149"/>
    <mergeCell ref="C150:D150"/>
    <mergeCell ref="C134:D134"/>
    <mergeCell ref="C135:D135"/>
    <mergeCell ref="C136:D136"/>
    <mergeCell ref="C151:D151"/>
    <mergeCell ref="C152:D152"/>
    <mergeCell ref="C132:D132"/>
    <mergeCell ref="K143:S143"/>
    <mergeCell ref="K144:S144"/>
    <mergeCell ref="K145:S145"/>
    <mergeCell ref="K147:S147"/>
    <mergeCell ref="K146:S146"/>
    <mergeCell ref="K148:S148"/>
    <mergeCell ref="K149:S149"/>
    <mergeCell ref="K134:S134"/>
    <mergeCell ref="K135:S135"/>
    <mergeCell ref="K142:S142"/>
    <mergeCell ref="K136:S136"/>
    <mergeCell ref="K137:S137"/>
    <mergeCell ref="K138:S138"/>
    <mergeCell ref="K139:S139"/>
    <mergeCell ref="K140:S140"/>
    <mergeCell ref="K141:S141"/>
    <mergeCell ref="K132:S132"/>
    <mergeCell ref="C133:D133"/>
    <mergeCell ref="K133:S133"/>
    <mergeCell ref="C148:D148"/>
    <mergeCell ref="B4:C4"/>
    <mergeCell ref="T8:T14"/>
    <mergeCell ref="L9:L14"/>
    <mergeCell ref="M9:M14"/>
    <mergeCell ref="N9:N14"/>
    <mergeCell ref="S8:S14"/>
    <mergeCell ref="O9:O14"/>
    <mergeCell ref="P9:P14"/>
    <mergeCell ref="Q9:Q14"/>
    <mergeCell ref="R9:R14"/>
    <mergeCell ref="G8:G14"/>
    <mergeCell ref="B6:C6"/>
    <mergeCell ref="I8:I14"/>
    <mergeCell ref="N7:Q7"/>
    <mergeCell ref="C80:S80"/>
    <mergeCell ref="C81:S81"/>
    <mergeCell ref="C82:S82"/>
    <mergeCell ref="C83:S83"/>
    <mergeCell ref="C84:S84"/>
    <mergeCell ref="C108:S108"/>
    <mergeCell ref="W8:W14"/>
    <mergeCell ref="H8:H14"/>
    <mergeCell ref="U8:U14"/>
    <mergeCell ref="V8:V14"/>
    <mergeCell ref="B74:B75"/>
    <mergeCell ref="A74:A75"/>
    <mergeCell ref="C74:S75"/>
    <mergeCell ref="C77:S77"/>
    <mergeCell ref="C78:S78"/>
    <mergeCell ref="C76:S76"/>
    <mergeCell ref="J8:J14"/>
    <mergeCell ref="K8:K14"/>
    <mergeCell ref="A8:A14"/>
    <mergeCell ref="B8:B14"/>
    <mergeCell ref="C8:C14"/>
    <mergeCell ref="E8:E14"/>
    <mergeCell ref="F8:F14"/>
    <mergeCell ref="D8:D14"/>
    <mergeCell ref="C107:S107"/>
    <mergeCell ref="C79:S79"/>
    <mergeCell ref="C85:S85"/>
    <mergeCell ref="C86:S86"/>
    <mergeCell ref="C90:S90"/>
    <mergeCell ref="C87:S87"/>
    <mergeCell ref="C88:S88"/>
    <mergeCell ref="C89:S89"/>
    <mergeCell ref="C91:S91"/>
    <mergeCell ref="C99:S99"/>
    <mergeCell ref="C100:S100"/>
    <mergeCell ref="C101:S101"/>
    <mergeCell ref="C102:S102"/>
    <mergeCell ref="C103:S103"/>
    <mergeCell ref="C104:S104"/>
    <mergeCell ref="C105:S105"/>
    <mergeCell ref="C106:S106"/>
    <mergeCell ref="C92:S92"/>
    <mergeCell ref="C93:S93"/>
    <mergeCell ref="C94:S94"/>
    <mergeCell ref="C95:S95"/>
    <mergeCell ref="C96:S96"/>
    <mergeCell ref="C97:S97"/>
    <mergeCell ref="C98:S98"/>
    <mergeCell ref="A123:O123"/>
    <mergeCell ref="K129:S129"/>
    <mergeCell ref="K130:S130"/>
    <mergeCell ref="K131:S131"/>
    <mergeCell ref="C124:D124"/>
    <mergeCell ref="C125:D125"/>
    <mergeCell ref="C126:D126"/>
    <mergeCell ref="P123:S123"/>
    <mergeCell ref="K128:S128"/>
    <mergeCell ref="K124:S124"/>
    <mergeCell ref="K125:S125"/>
    <mergeCell ref="K126:S126"/>
    <mergeCell ref="K127:S127"/>
    <mergeCell ref="C182:D182"/>
    <mergeCell ref="C183:D183"/>
    <mergeCell ref="K173:S173"/>
    <mergeCell ref="K174:S174"/>
    <mergeCell ref="K175:S175"/>
    <mergeCell ref="K176:S176"/>
    <mergeCell ref="K177:S177"/>
    <mergeCell ref="K178:S178"/>
    <mergeCell ref="K179:S179"/>
    <mergeCell ref="K180:S180"/>
    <mergeCell ref="K181:S181"/>
    <mergeCell ref="K182:S182"/>
    <mergeCell ref="K183:S183"/>
    <mergeCell ref="C173:D173"/>
    <mergeCell ref="C174:D174"/>
    <mergeCell ref="C175:D175"/>
    <mergeCell ref="C176:D176"/>
    <mergeCell ref="C177:D177"/>
    <mergeCell ref="C178:D178"/>
    <mergeCell ref="C179:D179"/>
    <mergeCell ref="C180:D180"/>
    <mergeCell ref="C181:D181"/>
  </mergeCells>
  <conditionalFormatting sqref="L65:R65 C118 E185:J185">
    <cfRule type="cellIs" dxfId="86" priority="8" operator="lessThan">
      <formula>0</formula>
    </cfRule>
  </conditionalFormatting>
  <conditionalFormatting sqref="T65:W65">
    <cfRule type="cellIs" dxfId="85" priority="1" operator="lessThan">
      <formula>0</formula>
    </cfRule>
  </conditionalFormatting>
  <dataValidations count="62">
    <dataValidation allowBlank="1" showInputMessage="1" showErrorMessage="1" prompt="Enter the date the case was designated with the Court as a Chapter 11 Subchapter V (e.g., Petition Date, Amended Petition Date, Conversion Date, etc.)." sqref="C8:C14" xr:uid="{D53F4FAD-A64F-4FE1-9C33-DA61D83DDE0C}"/>
    <dataValidation allowBlank="1" showInputMessage="1" showErrorMessage="1" prompt="If a plan has been confirmed and the trustee is administering plan payments, enter the estimated date the plan will be completed." sqref="J8:J14" xr:uid="{4B6D9864-4380-4458-9D06-BDA6CCEF3ADC}"/>
    <dataValidation allowBlank="1" showInputMessage="1" showErrorMessage="1" prompt="Enter the Debtor case name." sqref="A74:A75 A124 A8:A14" xr:uid="{3BCECFBF-5B38-4070-A654-9C7C4B1FB2FE}"/>
    <dataValidation allowBlank="1" showInputMessage="1" showErrorMessage="1" prompt="Enter the case number, in the format “xx-xxxxx.”" sqref="B8:B14 B124 B74:B75" xr:uid="{62EB08FC-F46A-430B-B4CD-DE8852273F10}"/>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6A8DBC1C-7924-42D9-A893-7F3927AAA0C3}"/>
    <dataValidation allowBlank="1" showInputMessage="1" showErrorMessage="1" prompt="Enter the date the trustee was appointed." sqref="E8:E14" xr:uid="{3B19E37E-1F2A-41A4-ACB2-89E6EB9E7E68}"/>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C5B0B32C-FF37-4F1D-8BE9-DD4B98033053}"/>
    <dataValidation allowBlank="1" showInputMessage="1" showErrorMessage="1" prompt="If applicable, enter the date the plan was confirmed in the case." sqref="G8:G14" xr:uid="{B14D692A-700F-4408-A33B-B30C1DBBB857}"/>
    <dataValidation allowBlank="1" showInputMessage="1" showErrorMessage="1" prompt="If a plan is confirmed, enter Consensual if the plan was confirmed under § 1191(a) or Non-consensual if confirmed under § 1191(b)." sqref="H8:H14" xr:uid="{8353A764-8050-4B80-A401-133E1F562CD4}"/>
    <dataValidation allowBlank="1" showInputMessage="1" showErrorMessage="1" prompt="If the case has been determined to be substantially consummated (see § 1101(2)), enter the date the debtor files the notice of substantial consummation." sqref="I8:I14" xr:uid="{B84C4950-E033-45B4-9D2A-65ED4FDEAA48}"/>
    <dataValidation allowBlank="1" showInputMessage="1" showErrorMessage="1" prompt="Enter the date that (1) a trustee resignation is filed, (2) an NDR is filed, or (3) a Trustee Final Report and Account is submitted to the United States Trustee." sqref="K8:K14" xr:uid="{C168723A-CA63-49D4-B2EC-C1BF16D7B865}"/>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BF7449D7-DDFF-4D2F-A093-D56B2AC3D3B8}"/>
    <dataValidation allowBlank="1" showInputMessage="1" showErrorMessage="1" prompt="Enter any receipts from, or on behalf of, the debtor which were deposited into the trustee’s case account. Include pre-confirmation adequate protection payments and post confirmation plan payments." sqref="M9:M14" xr:uid="{71D8A9C1-73B9-47B5-A8DC-D5A66812E7AE}"/>
    <dataValidation allowBlank="1" showInputMessage="1" showErrorMessage="1" prompt="Enter any refunds of receipts paid to the debtor." sqref="N9:N14" xr:uid="{CE0E02FB-6734-4B49-846E-CA81CF16306D}"/>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96D6BEC2-FC51-41BF-818D-0E5A39EA3485}"/>
    <dataValidation allowBlank="1" showInputMessage="1" showErrorMessage="1" prompt="Enter any payments made to creditors pursuant to the plan or approved by the Court. Refunds from creditor payees should be credited in the month received." sqref="P9:P14" xr:uid="{B16C228A-76BA-420C-9515-559BDB176AAF}"/>
    <dataValidation allowBlank="1" showInputMessage="1" showErrorMessage="1" prompt="Enter any payments made to the trustee for compensation or expenses approved by the Court." sqref="Q9:Q14" xr:uid="{AA5CB5A6-90A9-4849-B55E-F70EC782E149}"/>
    <dataValidation allowBlank="1" showInputMessage="1" showErrorMessage="1" prompt="This number calculates automatically based on the entries in the preceding columns. This should be checked for accuracy against the trustee’s accounting_x000a_records." sqref="R9:R14" xr:uid="{A3B76B8B-4034-4B9E-B695-3FF4DF03E4E3}"/>
    <dataValidation allowBlank="1" showInputMessage="1" showErrorMessage="1" prompt="If payments were made by an outside party, but not through the trustee’s bank account, on behalf of the trustee pursuant to the plan or Court order, enter the total of such payments here." sqref="T8:T14" xr:uid="{E65637AD-7D92-496D-A6D3-25BA8921BD16}"/>
    <dataValidation allowBlank="1" showInputMessage="1" showErrorMessage="1" prompt="Enter the period end date of the last DIP monthly report filed with the Court." sqref="S8:S14" xr:uid="{4BCFEEC1-0D08-40C6-8C7A-66DA5F14A1C1}"/>
    <dataValidation allowBlank="1" showInputMessage="1" showErrorMessage="1" prompt="From the individual bank statement for each case, enter the highest daily bank balance during the month for that case." sqref="W8:W14" xr:uid="{CCEB9878-6EBC-4BEA-AB0A-D59B41D4B766}"/>
    <dataValidation allowBlank="1" showInputMessage="1" showErrorMessage="1" prompt="From the trustee’s bank statement for each case, enter the monthly ending bank balance for that case. The total of these balances will populate the bonding_x000a_section below." sqref="V8:V14" xr:uid="{D981867D-940C-453A-8F63-2AB6B570F9AC}"/>
    <dataValidation allowBlank="1" showInputMessage="1" showErrorMessage="1" prompt="Please enter the name of the Authorized Depository that is being used for maintaining the estate bank account for the case. " sqref="X8:X14" xr:uid="{4AF19D58-B164-4DAB-AD9D-EF1D6795ABF3}"/>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FE006C08-E2EB-4934-A68A-38BAD5811FCF}"/>
    <dataValidation allowBlank="1" showInputMessage="1" showErrorMessage="1" prompt="Enter the date of the Court Award of Trustee Compensation and/or Fees." sqref="C124:D124" xr:uid="{E23DDC99-1AC0-4A50-A8A2-D5C0117AED6A}"/>
    <dataValidation allowBlank="1" showInputMessage="1" showErrorMessage="1" prompt="Enter Court Awards of Trustee Compensation and/or Fees entered by the Court during the month." sqref="F124" xr:uid="{7405B85C-08E6-4FE2-9FF8-F847C1E7CC5D}"/>
    <dataValidation allowBlank="1" showInputMessage="1" showErrorMessage="1" prompt="Beginning balance should match the ending balance from the prior month.  Amount will automatically calculate for the months of August through June." sqref="E124" xr:uid="{BB1FD1AE-B239-4E34-B96F-1B0D71FA62E2}"/>
    <dataValidation allowBlank="1" showInputMessage="1" showErrorMessage="1" prompt="Enter Court Awards of Trustee Compensation and/or Fees received from Debtor and Trustee." sqref="G124" xr:uid="{4958CB8D-DBE3-497A-B534-373E44AE7C2E}"/>
    <dataValidation allowBlank="1" showInputMessage="1" showErrorMessage="1" prompt="Amount will automatically calculate." sqref="I124" xr:uid="{8B0BD81A-868D-4E7E-9A42-5B9F238395F0}"/>
    <dataValidation allowBlank="1" showInputMessage="1" showErrorMessage="1" prompt="Enter the amount of retainers held by the Trustee." sqref="J124" xr:uid="{26D4F935-9F97-4BE5-9FAF-6E0AC24F3E81}"/>
    <dataValidation allowBlank="1" showInputMessage="1" showErrorMessage="1" prompt="Enter appropriate notes pertaining to your Trustee Awards.  Please see instructions for further guidance." sqref="K124" xr:uid="{A41DC1E9-8E36-455E-A95A-0F447A68DD8D}"/>
    <dataValidation type="decimal" operator="greaterThanOrEqual" allowBlank="1" showInputMessage="1" showErrorMessage="1" error="Amount entered must be positive number." sqref="V15:W64 T15:T64 M15:Q64" xr:uid="{763D0432-A251-4385-A39F-30EEAD4AC228}">
      <formula1>0</formula1>
    </dataValidation>
    <dataValidation type="decimal" operator="greaterThanOrEqual" allowBlank="1" showInputMessage="1" showErrorMessage="1" sqref="L15:L64" xr:uid="{EF68F823-3462-4CE0-ABEC-D7E0ABCE8680}">
      <formula1>0</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A11C2904-2BB9-4A81-AB8D-16EC74832BD7}">
      <formula1>AND(B15&lt;&gt;"", LEN(B16)=8, MID(B16,3,1)="-", ISNUMBER(VALUE(LEFT(B16,2))), ISNUMBER(VALUE(MID(B16,4,5))), ISNUMBER(VALUE(SUBSTITUTE(B16,"-",""))), COUNTIF($B$15:$B$64, B16)&lt;2)</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3B736D38-207A-4633-95A2-691D31B4EA02}">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64" xr:uid="{F8430FAB-69FE-435F-8360-350E305904BE}">
      <formula1>IF(G15="",Blank,Plan)</formula1>
    </dataValidation>
    <dataValidation type="custom" showInputMessage="1" showErrorMessage="1" error="Typically a case should only be entered one time.  The row cell above should not be blank." sqref="A16:A64" xr:uid="{F085855F-C2FF-4C6E-AB08-EB835D125B90}">
      <formula1>AND(A15&lt;&gt;"", COUNTIF($A$15:$A$64, A16) &lt;= 1)</formula1>
    </dataValidation>
    <dataValidation type="date" operator="lessThanOrEqual" allowBlank="1" showInputMessage="1" showErrorMessage="1" error="The date filed for the case must not be subsequent to month end, and must be in the proper format." sqref="C15:C20 C22:C64 C21" xr:uid="{80B3C3DB-3549-4B14-8CE3-897A55301815}">
      <formula1>45869</formula1>
    </dataValidation>
    <dataValidation type="date" operator="lessThanOrEqual" allowBlank="1" showInputMessage="1" showErrorMessage="1" error="Date entered should be prior to 8/1/2025." sqref="K15:K64 E15:G64" xr:uid="{A47F12D6-2540-4AB4-8F99-1096C3FFAA8E}">
      <formula1>45869</formula1>
    </dataValidation>
    <dataValidation type="date" operator="lessThanOrEqual" allowBlank="1" showInputMessage="1" showErrorMessage="1" error="There should not be a date of substantial consummation in this field unless there is a confirmation date in Column G.   " sqref="I15:I64" xr:uid="{366BD412-5D68-4090-B9C3-BD5053A17FC3}">
      <formula1>45869</formula1>
    </dataValidation>
    <dataValidation type="custom" allowBlank="1" showInputMessage="1" showErrorMessage="1" error="There should be nothing entered unless there is a confirmation date in Column G.  Date entered should be subsequent to month end." sqref="J15:J64" xr:uid="{6DB7DB3A-BA7B-45AA-8418-09E3285E6BB1}">
      <formula1>IF(G15="","",AND(J15&gt;=DATE(2025,8,1)))</formula1>
    </dataValidation>
    <dataValidation type="date" operator="lessThan" allowBlank="1" showInputMessage="1" showErrorMessage="1" error="Date entered must not be subsequent to month end under review.  Date entered must be in the proper format." sqref="S15:S64" xr:uid="{64B07612-5572-4728-B77A-80EEE617726A}">
      <formula1>45870</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81262859-85A0-491E-BE96-3A08BE681DE0}">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00ED8193-9F25-482C-BCDC-432AD7F84B54}">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25CD61D2-D462-4BDF-9827-9FFD28A58513}">
      <formula1>AND(B125&lt;&gt;"", LEN(B126)=8, MID(B126,3,1)="-", ISNUMBER(VALUE(LEFT(B126,2))), ISNUMBER(VALUE(MID(B126,4,5))), ISNUMBER(VALUE(SUBSTITUTE(B126,"-",""))), COUNTIF($B$125:$B$184, B126)&lt;2)</formula1>
    </dataValidation>
    <dataValidation type="custom" showInputMessage="1" showErrorMessage="1" prompt="Enter the amount of Court Awards written-off by the Trustee during the month." sqref="H124" xr:uid="{D3421435-3EEF-4EFB-A85A-EFE948D0667E}">
      <formula1>AND(J125&gt;0, A125&lt;&gt;"", B125&lt;&gt;"")</formula1>
    </dataValidation>
    <dataValidation type="custom" showInputMessage="1" showErrorMessage="1" sqref="I125:I184" xr:uid="{F0CAE6D6-102F-497F-AD6C-C3CC0A4F27EC}">
      <formula1>FALSE()</formula1>
    </dataValidation>
    <dataValidation type="custom" operator="greaterThanOrEqual" showInputMessage="1" showErrorMessage="1" error="Columns A and B should not be blank." sqref="J125:J184" xr:uid="{E5E7C91D-2D54-4C8C-A688-E668F4F1E363}">
      <formula1>AND(A125&lt;&gt;"", B125&lt;&gt;"", J125&gt;=0, ISNUMBER(J125))</formula1>
    </dataValidation>
    <dataValidation type="custom" showInputMessage="1" showErrorMessage="1" error="Columns A, B, and C should be completed.  If there is an amount listed in Column H, there should be an amount listed in at least Column E and/or Column F.  Positive numbers." sqref="H125:H184" xr:uid="{059E6C51-97BD-4320-9F00-97A3C358916A}">
      <formula1>AND(A125&lt;&gt;"", B125&lt;&gt;"", C125&lt;&gt;"", OR(AND(ISNUMBER(E125), E125&gt;0), AND(ISNUMBER(F125), F125&gt;0)), H125&gt;=0, ISNUMBER(H125))</formula1>
    </dataValidation>
    <dataValidation type="custom" operator="greaterThanOrEqual" showInputMessage="1" showErrorMessage="1" error="Columns A, B, and C should be completed.  If there is a beginning award balance, then the new award date should go in the notes column." sqref="F125:F184" xr:uid="{C8BA339E-F41A-47D8-8283-1F3660357413}">
      <formula1>AND(A125&lt;&gt;"", B125&lt;&gt;"", C125&lt;&gt;"", F125&gt;=0, ISNUMBER(F125))</formula1>
    </dataValidation>
    <dataValidation type="custom" operator="greaterThanOrEqual" showInputMessage="1" showErrorMessage="1" error="A beginning award balance should have a Date of Court Award in Column C prior to 7/1/2025.  Debtor Name (Column A) and Case Number (Column B) should be completed." sqref="E125:E184" xr:uid="{F8F79B14-BCD0-41DE-9695-BFF1CDB8E7CD}">
      <formula1>AND(A125&lt;&gt;"", B125&lt;&gt;"", OR(AND(E125=0, OR(C125="", C125&gt;=DATE(2025,7,1))), AND(E125&gt;0, C125&lt;DATE(2025,7,1))))</formula1>
    </dataValidation>
    <dataValidation type="custom" operator="lessThan" showInputMessage="1" showErrorMessage="1" error="Columns A and B should be completed.  If the date is for the current month, it should be no later than 7/31/2025." sqref="C125:D184" xr:uid="{CCEB9B09-33AC-4E89-9074-2839FF4D4A5B}">
      <formula1>AND(A125&lt;&gt;"", B125&lt;&gt;"", C125&lt;DATE(2025,8,1))</formula1>
    </dataValidation>
    <dataValidation type="custom" showInputMessage="1" showErrorMessage="1" error="Typically a case should only be entered one time.  The row cell above should not be blank." sqref="A77:A108" xr:uid="{726CE0F2-E486-4006-A6C7-4510E896B837}">
      <formula1>AND(A76&lt;&gt;"", COUNTIF($A$76:$A$108, A77) &lt;= 1)</formula1>
    </dataValidation>
    <dataValidation type="custom" operator="greaterThanOrEqual" showInputMessage="1" showErrorMessage="1" error="Columns A, B, and C should be completed.  If there is an amount listed in column G, there should be an amount listed in at least Column E and/or Column F." sqref="G125:G184" xr:uid="{7CA511FA-07B8-456D-9987-7AC9EC1BF4A6}">
      <formula1>AND(A125&lt;&gt;"", B125&lt;&gt;"", C125&lt;&gt;"", OR(AND(ISNUMBER(E125),E125&gt;0), AND(ISNUMBER(F125), F125&gt;0)), G125&gt;=0, ISNUMBER(G125))</formula1>
    </dataValidation>
    <dataValidation type="custom" showInputMessage="1" showErrorMessage="1" error="The field must typically contain a unique case number (unless case # is in more than one of your Districts) that is 8 characters long and in the following format:  ##-#####.  " sqref="B15" xr:uid="{DB2686EB-1775-495F-98B7-64AFDE2A06D0}">
      <formula1>AND(LEN(B15)=8, MID(B15,3,1)="-", ISNUMBER(VALUE(LEFT(B15,2))), ISNUMBER(VALUE(MID(B15,4,5))), ISNUMBER(VALUE(SUBSTITUTE(B15,"-",""))), COUNTIF($B$15:$B$64, B15)&lt;2)</formula1>
    </dataValidation>
    <dataValidation type="custom" showInputMessage="1" showErrorMessage="1" error="Typically a case should only be entered one time.  " sqref="A15" xr:uid="{344ADEFA-CC38-488B-936F-DAC814435BBB}">
      <formula1>COUNTIF($A$15:$A$64, A15) &lt;= 1</formula1>
    </dataValidation>
    <dataValidation type="custom" showInputMessage="1" showErrorMessage="1" error="Typically a case should only be entered one time.  " sqref="A76" xr:uid="{90AAFCAE-940D-4A07-BAD3-E5E0D32B70E8}">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EC788115-3FB9-43BC-8010-8703A110FBD9}">
      <formula1>AND(LEN(B76)=8, MID(B76,3,1)="-", ISNUMBER(VALUE(LEFT(B76,2))), ISNUMBER(VALUE(MID(B76,4,5))), ISNUMBER(VALUE(SUBSTITUTE(B76,"-",""))), COUNTIF($B$76:$B$108, B76)&lt;2)</formula1>
    </dataValidation>
    <dataValidation type="custom" showInputMessage="1" showErrorMessage="1" error="Typically a case should only be entered one time.  " sqref="A125" xr:uid="{525E04A9-F263-4B86-AE72-5B5EC3EEB6F1}">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D79E1C14-B042-40BD-B9AD-9AC8D19B160F}">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2B5A31A1-212B-4CCF-B1AC-29CE298E1C03}">
      <formula1>AND(A76&lt;&gt;"", B76&lt;&gt;"")</formula1>
    </dataValidation>
    <dataValidation type="custom" showInputMessage="1" showErrorMessage="1" error="Columns A and B should be completed." sqref="K125:S184" xr:uid="{565CB4B5-33D3-4759-91AF-6B6B45174059}">
      <formula1>AND(A125&lt;&gt;"", B125&lt;&gt;"")</formula1>
    </dataValidation>
  </dataValidations>
  <pageMargins left="0.06" right="0.02" top="0.25" bottom="0.57999999999999996" header="0.56000000000000005" footer="0.5"/>
  <pageSetup scale="35" fitToHeight="0" orientation="landscape" r:id="rId1"/>
  <headerFooter alignWithMargins="0"/>
  <rowBreaks count="2" manualBreakCount="2">
    <brk id="67" max="22" man="1"/>
    <brk id="109" max="2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0">
        <f>March!B4</f>
        <v>0</v>
      </c>
      <c r="C4" s="280"/>
      <c r="I4" s="198"/>
      <c r="N4" s="30"/>
      <c r="Q4" s="3"/>
      <c r="S4" s="3"/>
    </row>
    <row r="5" spans="1:26" ht="21.25" customHeight="1" x14ac:dyDescent="0.35">
      <c r="A5" s="3" t="str">
        <f>July!A5</f>
        <v>MONTH &amp; YEAR:</v>
      </c>
      <c r="B5" s="5" t="s">
        <v>38</v>
      </c>
      <c r="C5" s="142">
        <f>March!C5</f>
        <v>1</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IF(March!A15="","",March!A15)</f>
        <v/>
      </c>
      <c r="B15" s="64" t="str">
        <f>March!B15</f>
        <v/>
      </c>
      <c r="C15" s="65" t="str">
        <f>March!C15</f>
        <v/>
      </c>
      <c r="D15" s="64" t="str">
        <f>March!D15</f>
        <v/>
      </c>
      <c r="E15" s="65" t="str">
        <f>March!E15</f>
        <v/>
      </c>
      <c r="F15" s="65" t="str">
        <f>March!F15</f>
        <v/>
      </c>
      <c r="G15" s="65" t="str">
        <f>March!G15</f>
        <v/>
      </c>
      <c r="H15" s="64" t="str">
        <f>March!H15</f>
        <v/>
      </c>
      <c r="I15" s="65" t="str">
        <f>March!I15</f>
        <v/>
      </c>
      <c r="J15" s="65" t="str">
        <f>March!J15</f>
        <v/>
      </c>
      <c r="K15" s="65" t="str">
        <f>March!K15</f>
        <v/>
      </c>
      <c r="L15" s="200">
        <f>March!R15</f>
        <v>0</v>
      </c>
      <c r="M15" s="66"/>
      <c r="N15" s="66"/>
      <c r="O15" s="66"/>
      <c r="P15" s="66"/>
      <c r="Q15" s="66"/>
      <c r="R15" s="49">
        <f>+L15+M15-N15-O15-P15-Q15</f>
        <v>0</v>
      </c>
      <c r="S15" s="65"/>
      <c r="T15" s="71"/>
      <c r="U15" s="72"/>
      <c r="V15" s="137"/>
      <c r="W15" s="137"/>
      <c r="X15" s="99" t="str">
        <f>IF(March!X15="","",March!X15)</f>
        <v/>
      </c>
      <c r="Y15" s="2" t="str" cm="1">
        <f t="array" ref="Y15">_xlfn.IFS(A15="","",A15=" ","",A15=0,"",TRUE,1)</f>
        <v/>
      </c>
      <c r="Z15" s="2" t="str" cm="1">
        <f t="array" ref="Z15">_xlfn.IFS(K15="","",K15=" ","",K15=0,"",TRUE,1)</f>
        <v/>
      </c>
    </row>
    <row r="16" spans="1:26" ht="23.25" customHeight="1" x14ac:dyDescent="0.35">
      <c r="A16" s="99" t="str">
        <f>IF(March!A16="","",March!A16)</f>
        <v/>
      </c>
      <c r="B16" s="64" t="str">
        <f>March!B16</f>
        <v/>
      </c>
      <c r="C16" s="65" t="str">
        <f>March!C16</f>
        <v/>
      </c>
      <c r="D16" s="64" t="str">
        <f>March!D16</f>
        <v/>
      </c>
      <c r="E16" s="65" t="str">
        <f>March!E16</f>
        <v/>
      </c>
      <c r="F16" s="65" t="str">
        <f>March!F16</f>
        <v/>
      </c>
      <c r="G16" s="65" t="str">
        <f>March!G16</f>
        <v/>
      </c>
      <c r="H16" s="64" t="str">
        <f>March!H16</f>
        <v/>
      </c>
      <c r="I16" s="65" t="str">
        <f>March!I16</f>
        <v/>
      </c>
      <c r="J16" s="65" t="str">
        <f>March!J16</f>
        <v/>
      </c>
      <c r="K16" s="65" t="str">
        <f>March!K16</f>
        <v/>
      </c>
      <c r="L16" s="200">
        <f>March!R16</f>
        <v>0</v>
      </c>
      <c r="M16" s="66"/>
      <c r="N16" s="66"/>
      <c r="O16" s="66"/>
      <c r="P16" s="66"/>
      <c r="Q16" s="66"/>
      <c r="R16" s="49">
        <f t="shared" ref="R16:R64" si="0">+L16+M16-N16-O16-P16-Q16</f>
        <v>0</v>
      </c>
      <c r="S16" s="65"/>
      <c r="T16" s="71"/>
      <c r="U16" s="72"/>
      <c r="V16" s="137"/>
      <c r="W16" s="137"/>
      <c r="X16" s="99" t="str">
        <f>IF(March!X16="","",March!X16)</f>
        <v/>
      </c>
      <c r="Y16" s="2" t="str" cm="1">
        <f t="array" ref="Y16">_xlfn.IFS(A16="","",A16=" ","",A16=0,"",TRUE,1)</f>
        <v/>
      </c>
      <c r="Z16" s="2" t="str" cm="1">
        <f t="array" ref="Z16">_xlfn.IFS(K16="","",K16=" ","",K16=0,"",TRUE,1)</f>
        <v/>
      </c>
    </row>
    <row r="17" spans="1:26" ht="23.25" customHeight="1" x14ac:dyDescent="0.35">
      <c r="A17" s="99" t="str">
        <f>IF(March!A17="","",March!A17)</f>
        <v/>
      </c>
      <c r="B17" s="64" t="str">
        <f>March!B17</f>
        <v/>
      </c>
      <c r="C17" s="65" t="str">
        <f>March!C17</f>
        <v/>
      </c>
      <c r="D17" s="64" t="str">
        <f>March!D17</f>
        <v/>
      </c>
      <c r="E17" s="65" t="str">
        <f>March!E17</f>
        <v/>
      </c>
      <c r="F17" s="65" t="str">
        <f>March!F17</f>
        <v/>
      </c>
      <c r="G17" s="65" t="str">
        <f>March!G17</f>
        <v/>
      </c>
      <c r="H17" s="64" t="str">
        <f>March!H17</f>
        <v/>
      </c>
      <c r="I17" s="65" t="str">
        <f>March!I17</f>
        <v/>
      </c>
      <c r="J17" s="65" t="str">
        <f>March!J17</f>
        <v/>
      </c>
      <c r="K17" s="65" t="str">
        <f>March!K17</f>
        <v/>
      </c>
      <c r="L17" s="200">
        <f>March!R17</f>
        <v>0</v>
      </c>
      <c r="M17" s="66"/>
      <c r="N17" s="66"/>
      <c r="O17" s="66"/>
      <c r="P17" s="66"/>
      <c r="Q17" s="66"/>
      <c r="R17" s="49">
        <f t="shared" si="0"/>
        <v>0</v>
      </c>
      <c r="S17" s="65"/>
      <c r="T17" s="71"/>
      <c r="U17" s="72"/>
      <c r="V17" s="137"/>
      <c r="W17" s="137"/>
      <c r="X17" s="99" t="str">
        <f>IF(March!X17="","",March!X17)</f>
        <v/>
      </c>
      <c r="Y17" s="2" t="str" cm="1">
        <f t="array" ref="Y17">_xlfn.IFS(A17="","",A17=" ","",A17=0,"",TRUE,1)</f>
        <v/>
      </c>
      <c r="Z17" s="2" t="str" cm="1">
        <f t="array" ref="Z17">_xlfn.IFS(K17="","",K17=" ","",K17=0,"",TRUE,1)</f>
        <v/>
      </c>
    </row>
    <row r="18" spans="1:26" ht="23.25" customHeight="1" x14ac:dyDescent="0.35">
      <c r="A18" s="99" t="str">
        <f>IF(March!A18="","",March!A18)</f>
        <v/>
      </c>
      <c r="B18" s="64" t="str">
        <f>March!B18</f>
        <v/>
      </c>
      <c r="C18" s="65" t="str">
        <f>March!C18</f>
        <v/>
      </c>
      <c r="D18" s="64" t="str">
        <f>March!D18</f>
        <v/>
      </c>
      <c r="E18" s="65" t="str">
        <f>March!E18</f>
        <v/>
      </c>
      <c r="F18" s="65" t="str">
        <f>March!F18</f>
        <v/>
      </c>
      <c r="G18" s="65" t="str">
        <f>March!G18</f>
        <v/>
      </c>
      <c r="H18" s="64" t="str">
        <f>March!H18</f>
        <v/>
      </c>
      <c r="I18" s="65" t="str">
        <f>March!I18</f>
        <v/>
      </c>
      <c r="J18" s="65" t="str">
        <f>March!J18</f>
        <v/>
      </c>
      <c r="K18" s="65" t="str">
        <f>March!K18</f>
        <v/>
      </c>
      <c r="L18" s="200">
        <f>March!R18</f>
        <v>0</v>
      </c>
      <c r="M18" s="66"/>
      <c r="N18" s="66"/>
      <c r="O18" s="66"/>
      <c r="P18" s="66"/>
      <c r="Q18" s="66"/>
      <c r="R18" s="49">
        <f t="shared" si="0"/>
        <v>0</v>
      </c>
      <c r="S18" s="65"/>
      <c r="T18" s="71"/>
      <c r="U18" s="72"/>
      <c r="V18" s="137"/>
      <c r="W18" s="137"/>
      <c r="X18" s="99" t="str">
        <f>IF(March!X18="","",March!X18)</f>
        <v/>
      </c>
      <c r="Y18" s="2" t="str" cm="1">
        <f t="array" ref="Y18">_xlfn.IFS(A18="","",A18=" ","",A18=0,"",TRUE,1)</f>
        <v/>
      </c>
      <c r="Z18" s="2" t="str" cm="1">
        <f t="array" ref="Z18">_xlfn.IFS(K18="","",K18=" ","",K18=0,"",TRUE,1)</f>
        <v/>
      </c>
    </row>
    <row r="19" spans="1:26" ht="23.25" customHeight="1" x14ac:dyDescent="0.35">
      <c r="A19" s="99" t="str">
        <f>IF(March!A19="","",March!A19)</f>
        <v/>
      </c>
      <c r="B19" s="64" t="str">
        <f>March!B19</f>
        <v/>
      </c>
      <c r="C19" s="65" t="str">
        <f>March!C19</f>
        <v/>
      </c>
      <c r="D19" s="64" t="str">
        <f>March!D19</f>
        <v/>
      </c>
      <c r="E19" s="65" t="str">
        <f>March!E19</f>
        <v/>
      </c>
      <c r="F19" s="65" t="str">
        <f>March!F19</f>
        <v/>
      </c>
      <c r="G19" s="65" t="str">
        <f>March!G19</f>
        <v/>
      </c>
      <c r="H19" s="64" t="str">
        <f>March!H19</f>
        <v/>
      </c>
      <c r="I19" s="65" t="str">
        <f>March!I19</f>
        <v/>
      </c>
      <c r="J19" s="65" t="str">
        <f>March!J19</f>
        <v/>
      </c>
      <c r="K19" s="65" t="str">
        <f>March!K19</f>
        <v/>
      </c>
      <c r="L19" s="200">
        <f>March!R19</f>
        <v>0</v>
      </c>
      <c r="M19" s="66"/>
      <c r="N19" s="66"/>
      <c r="O19" s="66"/>
      <c r="P19" s="66"/>
      <c r="Q19" s="66"/>
      <c r="R19" s="49">
        <f t="shared" si="0"/>
        <v>0</v>
      </c>
      <c r="S19" s="65"/>
      <c r="T19" s="71"/>
      <c r="U19" s="72"/>
      <c r="V19" s="137"/>
      <c r="W19" s="137"/>
      <c r="X19" s="99" t="str">
        <f>IF(March!X19="","",March!X19)</f>
        <v/>
      </c>
      <c r="Y19" s="2" t="str" cm="1">
        <f t="array" ref="Y19">_xlfn.IFS(A19="","",A19=" ","",A19=0,"",TRUE,1)</f>
        <v/>
      </c>
      <c r="Z19" s="2" t="str" cm="1">
        <f t="array" ref="Z19">_xlfn.IFS(K19="","",K19=" ","",K19=0,"",TRUE,1)</f>
        <v/>
      </c>
    </row>
    <row r="20" spans="1:26" ht="23.25" customHeight="1" x14ac:dyDescent="0.35">
      <c r="A20" s="99" t="str">
        <f>IF(March!A20="","",March!A20)</f>
        <v/>
      </c>
      <c r="B20" s="64" t="str">
        <f>March!B20</f>
        <v/>
      </c>
      <c r="C20" s="65" t="str">
        <f>March!C20</f>
        <v/>
      </c>
      <c r="D20" s="64" t="str">
        <f>March!D20</f>
        <v/>
      </c>
      <c r="E20" s="65" t="str">
        <f>March!E20</f>
        <v/>
      </c>
      <c r="F20" s="65" t="str">
        <f>March!F20</f>
        <v/>
      </c>
      <c r="G20" s="65" t="str">
        <f>March!G20</f>
        <v/>
      </c>
      <c r="H20" s="64" t="str">
        <f>March!H20</f>
        <v/>
      </c>
      <c r="I20" s="65" t="str">
        <f>March!I20</f>
        <v/>
      </c>
      <c r="J20" s="65" t="str">
        <f>March!J20</f>
        <v/>
      </c>
      <c r="K20" s="65" t="str">
        <f>March!K20</f>
        <v/>
      </c>
      <c r="L20" s="200">
        <f>March!R20</f>
        <v>0</v>
      </c>
      <c r="M20" s="66"/>
      <c r="N20" s="66"/>
      <c r="O20" s="66"/>
      <c r="P20" s="66"/>
      <c r="Q20" s="66"/>
      <c r="R20" s="49">
        <f t="shared" si="0"/>
        <v>0</v>
      </c>
      <c r="S20" s="65"/>
      <c r="T20" s="71"/>
      <c r="U20" s="72"/>
      <c r="V20" s="137"/>
      <c r="W20" s="137"/>
      <c r="X20" s="99" t="str">
        <f>IF(March!X20="","",March!X20)</f>
        <v/>
      </c>
      <c r="Y20" s="2" t="str" cm="1">
        <f t="array" ref="Y20">_xlfn.IFS(A20="","",A20=" ","",A20=0,"",TRUE,1)</f>
        <v/>
      </c>
      <c r="Z20" s="2" t="str" cm="1">
        <f t="array" ref="Z20">_xlfn.IFS(K20="","",K20=" ","",K20=0,"",TRUE,1)</f>
        <v/>
      </c>
    </row>
    <row r="21" spans="1:26" ht="23.25" customHeight="1" x14ac:dyDescent="0.35">
      <c r="A21" s="99" t="str">
        <f>IF(March!A21="","",March!A21)</f>
        <v/>
      </c>
      <c r="B21" s="64" t="str">
        <f>March!B21</f>
        <v/>
      </c>
      <c r="C21" s="65" t="str">
        <f>March!C21</f>
        <v/>
      </c>
      <c r="D21" s="64" t="str">
        <f>March!D21</f>
        <v/>
      </c>
      <c r="E21" s="65" t="str">
        <f>March!E21</f>
        <v/>
      </c>
      <c r="F21" s="65" t="str">
        <f>March!F21</f>
        <v/>
      </c>
      <c r="G21" s="65" t="str">
        <f>March!G21</f>
        <v/>
      </c>
      <c r="H21" s="64" t="str">
        <f>March!H21</f>
        <v/>
      </c>
      <c r="I21" s="65" t="str">
        <f>March!I21</f>
        <v/>
      </c>
      <c r="J21" s="65" t="str">
        <f>March!J21</f>
        <v/>
      </c>
      <c r="K21" s="65" t="str">
        <f>March!K21</f>
        <v/>
      </c>
      <c r="L21" s="200">
        <f>March!R21</f>
        <v>0</v>
      </c>
      <c r="M21" s="66"/>
      <c r="N21" s="66"/>
      <c r="O21" s="66"/>
      <c r="P21" s="66"/>
      <c r="Q21" s="66"/>
      <c r="R21" s="49">
        <f t="shared" si="0"/>
        <v>0</v>
      </c>
      <c r="S21" s="65"/>
      <c r="T21" s="71"/>
      <c r="U21" s="72"/>
      <c r="V21" s="137"/>
      <c r="W21" s="137"/>
      <c r="X21" s="99" t="str">
        <f>IF(March!X21="","",March!X21)</f>
        <v/>
      </c>
      <c r="Y21" s="2" t="str" cm="1">
        <f t="array" ref="Y21">_xlfn.IFS(A21="","",A21=" ","",A21=0,"",TRUE,1)</f>
        <v/>
      </c>
      <c r="Z21" s="2" t="str" cm="1">
        <f t="array" ref="Z21">_xlfn.IFS(K21="","",K21=" ","",K21=0,"",TRUE,1)</f>
        <v/>
      </c>
    </row>
    <row r="22" spans="1:26" ht="23.25" customHeight="1" x14ac:dyDescent="0.35">
      <c r="A22" s="99" t="str">
        <f>IF(March!A22="","",March!A22)</f>
        <v/>
      </c>
      <c r="B22" s="64" t="str">
        <f>March!B22</f>
        <v/>
      </c>
      <c r="C22" s="65" t="str">
        <f>March!C22</f>
        <v/>
      </c>
      <c r="D22" s="64" t="str">
        <f>March!D22</f>
        <v/>
      </c>
      <c r="E22" s="65" t="str">
        <f>March!E22</f>
        <v/>
      </c>
      <c r="F22" s="65" t="str">
        <f>March!F22</f>
        <v/>
      </c>
      <c r="G22" s="65" t="str">
        <f>March!G22</f>
        <v/>
      </c>
      <c r="H22" s="64" t="str">
        <f>March!H22</f>
        <v/>
      </c>
      <c r="I22" s="65" t="str">
        <f>March!I22</f>
        <v/>
      </c>
      <c r="J22" s="65" t="str">
        <f>March!J22</f>
        <v/>
      </c>
      <c r="K22" s="65" t="str">
        <f>March!K22</f>
        <v/>
      </c>
      <c r="L22" s="200">
        <f>March!R22</f>
        <v>0</v>
      </c>
      <c r="M22" s="66"/>
      <c r="N22" s="66"/>
      <c r="O22" s="66"/>
      <c r="P22" s="66"/>
      <c r="Q22" s="66"/>
      <c r="R22" s="49">
        <f t="shared" si="0"/>
        <v>0</v>
      </c>
      <c r="S22" s="65"/>
      <c r="T22" s="71"/>
      <c r="U22" s="72"/>
      <c r="V22" s="137"/>
      <c r="W22" s="137"/>
      <c r="X22" s="99" t="str">
        <f>IF(March!X22="","",March!X22)</f>
        <v/>
      </c>
      <c r="Y22" s="2" t="str" cm="1">
        <f t="array" ref="Y22">_xlfn.IFS(A22="","",A22=" ","",A22=0,"",TRUE,1)</f>
        <v/>
      </c>
      <c r="Z22" s="2" t="str" cm="1">
        <f t="array" ref="Z22">_xlfn.IFS(K22="","",K22=" ","",K22=0,"",TRUE,1)</f>
        <v/>
      </c>
    </row>
    <row r="23" spans="1:26" ht="23.25" customHeight="1" x14ac:dyDescent="0.35">
      <c r="A23" s="99" t="str">
        <f>IF(March!A23="","",March!A23)</f>
        <v/>
      </c>
      <c r="B23" s="64" t="str">
        <f>March!B23</f>
        <v/>
      </c>
      <c r="C23" s="65" t="str">
        <f>March!C23</f>
        <v/>
      </c>
      <c r="D23" s="64" t="str">
        <f>March!D23</f>
        <v/>
      </c>
      <c r="E23" s="65" t="str">
        <f>March!E23</f>
        <v/>
      </c>
      <c r="F23" s="65" t="str">
        <f>March!F23</f>
        <v/>
      </c>
      <c r="G23" s="65" t="str">
        <f>March!G23</f>
        <v/>
      </c>
      <c r="H23" s="64" t="str">
        <f>March!H23</f>
        <v/>
      </c>
      <c r="I23" s="65" t="str">
        <f>March!I23</f>
        <v/>
      </c>
      <c r="J23" s="65" t="str">
        <f>March!J23</f>
        <v/>
      </c>
      <c r="K23" s="65" t="str">
        <f>March!K23</f>
        <v/>
      </c>
      <c r="L23" s="200">
        <f>March!R23</f>
        <v>0</v>
      </c>
      <c r="M23" s="66"/>
      <c r="N23" s="66"/>
      <c r="O23" s="66"/>
      <c r="P23" s="66"/>
      <c r="Q23" s="66"/>
      <c r="R23" s="49">
        <f t="shared" si="0"/>
        <v>0</v>
      </c>
      <c r="S23" s="65"/>
      <c r="T23" s="71"/>
      <c r="U23" s="72"/>
      <c r="V23" s="137"/>
      <c r="W23" s="137"/>
      <c r="X23" s="99" t="str">
        <f>IF(March!X23="","",March!X23)</f>
        <v/>
      </c>
      <c r="Y23" s="2" t="str" cm="1">
        <f t="array" ref="Y23">_xlfn.IFS(A23="","",A23=" ","",A23=0,"",TRUE,1)</f>
        <v/>
      </c>
      <c r="Z23" s="2" t="str" cm="1">
        <f t="array" ref="Z23">_xlfn.IFS(K23="","",K23=" ","",K23=0,"",TRUE,1)</f>
        <v/>
      </c>
    </row>
    <row r="24" spans="1:26" ht="23.25" customHeight="1" x14ac:dyDescent="0.35">
      <c r="A24" s="99" t="str">
        <f>IF(March!A24="","",March!A24)</f>
        <v/>
      </c>
      <c r="B24" s="64" t="str">
        <f>March!B24</f>
        <v/>
      </c>
      <c r="C24" s="65" t="str">
        <f>March!C24</f>
        <v/>
      </c>
      <c r="D24" s="64" t="str">
        <f>March!D24</f>
        <v/>
      </c>
      <c r="E24" s="65" t="str">
        <f>March!E24</f>
        <v/>
      </c>
      <c r="F24" s="65" t="str">
        <f>March!F24</f>
        <v/>
      </c>
      <c r="G24" s="65" t="str">
        <f>March!G24</f>
        <v/>
      </c>
      <c r="H24" s="64" t="str">
        <f>March!H24</f>
        <v/>
      </c>
      <c r="I24" s="65" t="str">
        <f>March!I24</f>
        <v/>
      </c>
      <c r="J24" s="65" t="str">
        <f>March!J24</f>
        <v/>
      </c>
      <c r="K24" s="65" t="str">
        <f>March!K24</f>
        <v/>
      </c>
      <c r="L24" s="200">
        <f>March!R24</f>
        <v>0</v>
      </c>
      <c r="M24" s="66"/>
      <c r="N24" s="66"/>
      <c r="O24" s="66"/>
      <c r="P24" s="66"/>
      <c r="Q24" s="66"/>
      <c r="R24" s="49">
        <f t="shared" si="0"/>
        <v>0</v>
      </c>
      <c r="S24" s="65"/>
      <c r="T24" s="71"/>
      <c r="U24" s="72"/>
      <c r="V24" s="137"/>
      <c r="W24" s="137"/>
      <c r="X24" s="99" t="str">
        <f>IF(March!X24="","",March!X24)</f>
        <v/>
      </c>
      <c r="Y24" s="2" t="str" cm="1">
        <f t="array" ref="Y24">_xlfn.IFS(A24="","",A24=" ","",A24=0,"",TRUE,1)</f>
        <v/>
      </c>
      <c r="Z24" s="2" t="str" cm="1">
        <f t="array" ref="Z24">_xlfn.IFS(K24="","",K24=" ","",K24=0,"",TRUE,1)</f>
        <v/>
      </c>
    </row>
    <row r="25" spans="1:26" ht="23.25" customHeight="1" x14ac:dyDescent="0.35">
      <c r="A25" s="99" t="str">
        <f>IF(March!A25="","",March!A25)</f>
        <v/>
      </c>
      <c r="B25" s="64" t="str">
        <f>March!B25</f>
        <v/>
      </c>
      <c r="C25" s="65" t="str">
        <f>March!C25</f>
        <v/>
      </c>
      <c r="D25" s="64" t="str">
        <f>March!D25</f>
        <v/>
      </c>
      <c r="E25" s="65" t="str">
        <f>March!E25</f>
        <v/>
      </c>
      <c r="F25" s="65" t="str">
        <f>March!F25</f>
        <v/>
      </c>
      <c r="G25" s="65" t="str">
        <f>March!G25</f>
        <v/>
      </c>
      <c r="H25" s="64" t="str">
        <f>March!H25</f>
        <v/>
      </c>
      <c r="I25" s="65" t="str">
        <f>March!I25</f>
        <v/>
      </c>
      <c r="J25" s="65" t="str">
        <f>March!J25</f>
        <v/>
      </c>
      <c r="K25" s="65" t="str">
        <f>March!K25</f>
        <v/>
      </c>
      <c r="L25" s="200">
        <f>March!R25</f>
        <v>0</v>
      </c>
      <c r="M25" s="66"/>
      <c r="N25" s="66"/>
      <c r="O25" s="66"/>
      <c r="P25" s="66"/>
      <c r="Q25" s="66"/>
      <c r="R25" s="49">
        <f t="shared" si="0"/>
        <v>0</v>
      </c>
      <c r="S25" s="65"/>
      <c r="T25" s="71"/>
      <c r="U25" s="72"/>
      <c r="V25" s="137"/>
      <c r="W25" s="137"/>
      <c r="X25" s="99" t="str">
        <f>IF(March!X25="","",March!X25)</f>
        <v/>
      </c>
      <c r="Y25" s="2" t="str" cm="1">
        <f t="array" ref="Y25">_xlfn.IFS(A25="","",A25=" ","",A25=0,"",TRUE,1)</f>
        <v/>
      </c>
      <c r="Z25" s="2" t="str" cm="1">
        <f t="array" ref="Z25">_xlfn.IFS(K25="","",K25=" ","",K25=0,"",TRUE,1)</f>
        <v/>
      </c>
    </row>
    <row r="26" spans="1:26" ht="23.25" customHeight="1" x14ac:dyDescent="0.35">
      <c r="A26" s="99" t="str">
        <f>IF(March!A26="","",March!A26)</f>
        <v/>
      </c>
      <c r="B26" s="64" t="str">
        <f>March!B26</f>
        <v/>
      </c>
      <c r="C26" s="65" t="str">
        <f>March!C26</f>
        <v/>
      </c>
      <c r="D26" s="64" t="str">
        <f>March!D26</f>
        <v/>
      </c>
      <c r="E26" s="65" t="str">
        <f>March!E26</f>
        <v/>
      </c>
      <c r="F26" s="65" t="str">
        <f>March!F26</f>
        <v/>
      </c>
      <c r="G26" s="65" t="str">
        <f>March!G26</f>
        <v/>
      </c>
      <c r="H26" s="64" t="str">
        <f>March!H26</f>
        <v/>
      </c>
      <c r="I26" s="65" t="str">
        <f>March!I26</f>
        <v/>
      </c>
      <c r="J26" s="65" t="str">
        <f>March!J26</f>
        <v/>
      </c>
      <c r="K26" s="65" t="str">
        <f>March!K26</f>
        <v/>
      </c>
      <c r="L26" s="200">
        <f>March!R26</f>
        <v>0</v>
      </c>
      <c r="M26" s="66"/>
      <c r="N26" s="66"/>
      <c r="O26" s="66"/>
      <c r="P26" s="66"/>
      <c r="Q26" s="66"/>
      <c r="R26" s="49">
        <f t="shared" si="0"/>
        <v>0</v>
      </c>
      <c r="S26" s="65"/>
      <c r="T26" s="71"/>
      <c r="U26" s="72"/>
      <c r="V26" s="137"/>
      <c r="W26" s="137"/>
      <c r="X26" s="99" t="str">
        <f>IF(March!X26="","",March!X26)</f>
        <v/>
      </c>
      <c r="Y26" s="2" t="str" cm="1">
        <f t="array" ref="Y26">_xlfn.IFS(A26="","",A26=" ","",A26=0,"",TRUE,1)</f>
        <v/>
      </c>
      <c r="Z26" s="2" t="str" cm="1">
        <f t="array" ref="Z26">_xlfn.IFS(K26="","",K26=" ","",K26=0,"",TRUE,1)</f>
        <v/>
      </c>
    </row>
    <row r="27" spans="1:26" ht="23.25" customHeight="1" x14ac:dyDescent="0.35">
      <c r="A27" s="99" t="str">
        <f>IF(March!A27="","",March!A27)</f>
        <v/>
      </c>
      <c r="B27" s="64" t="str">
        <f>March!B27</f>
        <v/>
      </c>
      <c r="C27" s="65" t="str">
        <f>March!C27</f>
        <v/>
      </c>
      <c r="D27" s="64" t="str">
        <f>March!D27</f>
        <v/>
      </c>
      <c r="E27" s="65" t="str">
        <f>March!E27</f>
        <v/>
      </c>
      <c r="F27" s="65" t="str">
        <f>March!F27</f>
        <v/>
      </c>
      <c r="G27" s="65" t="str">
        <f>March!G27</f>
        <v/>
      </c>
      <c r="H27" s="64" t="str">
        <f>March!H27</f>
        <v/>
      </c>
      <c r="I27" s="65" t="str">
        <f>March!I27</f>
        <v/>
      </c>
      <c r="J27" s="65" t="str">
        <f>March!J27</f>
        <v/>
      </c>
      <c r="K27" s="65" t="str">
        <f>March!K27</f>
        <v/>
      </c>
      <c r="L27" s="200">
        <f>March!R27</f>
        <v>0</v>
      </c>
      <c r="M27" s="66"/>
      <c r="N27" s="66"/>
      <c r="O27" s="66"/>
      <c r="P27" s="66"/>
      <c r="Q27" s="66"/>
      <c r="R27" s="49">
        <f t="shared" si="0"/>
        <v>0</v>
      </c>
      <c r="S27" s="65"/>
      <c r="T27" s="71"/>
      <c r="U27" s="72"/>
      <c r="V27" s="137"/>
      <c r="W27" s="137"/>
      <c r="X27" s="99" t="str">
        <f>IF(March!X27="","",March!X27)</f>
        <v/>
      </c>
      <c r="Y27" s="2" t="str" cm="1">
        <f t="array" ref="Y27">_xlfn.IFS(A27="","",A27=" ","",A27=0,"",TRUE,1)</f>
        <v/>
      </c>
      <c r="Z27" s="2" t="str" cm="1">
        <f t="array" ref="Z27">_xlfn.IFS(K27="","",K27=" ","",K27=0,"",TRUE,1)</f>
        <v/>
      </c>
    </row>
    <row r="28" spans="1:26" ht="23.25" customHeight="1" x14ac:dyDescent="0.35">
      <c r="A28" s="99" t="str">
        <f>IF(March!A28="","",March!A28)</f>
        <v/>
      </c>
      <c r="B28" s="64" t="str">
        <f>March!B28</f>
        <v/>
      </c>
      <c r="C28" s="65" t="str">
        <f>March!C28</f>
        <v/>
      </c>
      <c r="D28" s="64" t="str">
        <f>March!D28</f>
        <v/>
      </c>
      <c r="E28" s="65" t="str">
        <f>March!E28</f>
        <v/>
      </c>
      <c r="F28" s="65" t="str">
        <f>March!F28</f>
        <v/>
      </c>
      <c r="G28" s="65" t="str">
        <f>March!G28</f>
        <v/>
      </c>
      <c r="H28" s="64" t="str">
        <f>March!H28</f>
        <v/>
      </c>
      <c r="I28" s="65" t="str">
        <f>March!I28</f>
        <v/>
      </c>
      <c r="J28" s="65" t="str">
        <f>March!J28</f>
        <v/>
      </c>
      <c r="K28" s="65" t="str">
        <f>March!K28</f>
        <v/>
      </c>
      <c r="L28" s="200">
        <f>March!R28</f>
        <v>0</v>
      </c>
      <c r="M28" s="66"/>
      <c r="N28" s="66"/>
      <c r="O28" s="66"/>
      <c r="P28" s="66"/>
      <c r="Q28" s="66"/>
      <c r="R28" s="49">
        <f t="shared" si="0"/>
        <v>0</v>
      </c>
      <c r="S28" s="65"/>
      <c r="T28" s="71"/>
      <c r="U28" s="72"/>
      <c r="V28" s="137"/>
      <c r="W28" s="137"/>
      <c r="X28" s="99" t="str">
        <f>IF(March!X28="","",March!X28)</f>
        <v/>
      </c>
      <c r="Y28" s="2" t="str" cm="1">
        <f t="array" ref="Y28">_xlfn.IFS(A28="","",A28=" ","",A28=0,"",TRUE,1)</f>
        <v/>
      </c>
      <c r="Z28" s="2" t="str" cm="1">
        <f t="array" ref="Z28">_xlfn.IFS(K28="","",K28=" ","",K28=0,"",TRUE,1)</f>
        <v/>
      </c>
    </row>
    <row r="29" spans="1:26" ht="23.25" customHeight="1" x14ac:dyDescent="0.35">
      <c r="A29" s="99" t="str">
        <f>IF(March!A29="","",March!A29)</f>
        <v/>
      </c>
      <c r="B29" s="64" t="str">
        <f>March!B29</f>
        <v/>
      </c>
      <c r="C29" s="65" t="str">
        <f>March!C29</f>
        <v/>
      </c>
      <c r="D29" s="64" t="str">
        <f>March!D29</f>
        <v/>
      </c>
      <c r="E29" s="65" t="str">
        <f>March!E29</f>
        <v/>
      </c>
      <c r="F29" s="65" t="str">
        <f>March!F29</f>
        <v/>
      </c>
      <c r="G29" s="65" t="str">
        <f>March!G29</f>
        <v/>
      </c>
      <c r="H29" s="64" t="str">
        <f>March!H29</f>
        <v/>
      </c>
      <c r="I29" s="65" t="str">
        <f>March!I29</f>
        <v/>
      </c>
      <c r="J29" s="65" t="str">
        <f>March!J29</f>
        <v/>
      </c>
      <c r="K29" s="65" t="str">
        <f>March!K29</f>
        <v/>
      </c>
      <c r="L29" s="200">
        <f>March!R29</f>
        <v>0</v>
      </c>
      <c r="M29" s="66"/>
      <c r="N29" s="66"/>
      <c r="O29" s="66"/>
      <c r="P29" s="66"/>
      <c r="Q29" s="66"/>
      <c r="R29" s="49">
        <f t="shared" si="0"/>
        <v>0</v>
      </c>
      <c r="S29" s="65"/>
      <c r="T29" s="71"/>
      <c r="U29" s="72"/>
      <c r="V29" s="137"/>
      <c r="W29" s="137"/>
      <c r="X29" s="99" t="str">
        <f>IF(March!X29="","",March!X29)</f>
        <v/>
      </c>
      <c r="Y29" s="2" t="str" cm="1">
        <f t="array" ref="Y29">_xlfn.IFS(A29="","",A29=" ","",A29=0,"",TRUE,1)</f>
        <v/>
      </c>
      <c r="Z29" s="2" t="str" cm="1">
        <f t="array" ref="Z29">_xlfn.IFS(K29="","",K29=" ","",K29=0,"",TRUE,1)</f>
        <v/>
      </c>
    </row>
    <row r="30" spans="1:26" ht="23.25" customHeight="1" x14ac:dyDescent="0.35">
      <c r="A30" s="99" t="str">
        <f>IF(March!A30="","",March!A30)</f>
        <v/>
      </c>
      <c r="B30" s="64" t="str">
        <f>March!B30</f>
        <v/>
      </c>
      <c r="C30" s="65" t="str">
        <f>March!C30</f>
        <v/>
      </c>
      <c r="D30" s="64" t="str">
        <f>March!D30</f>
        <v/>
      </c>
      <c r="E30" s="65" t="str">
        <f>March!E30</f>
        <v/>
      </c>
      <c r="F30" s="65" t="str">
        <f>March!F30</f>
        <v/>
      </c>
      <c r="G30" s="65" t="str">
        <f>March!G30</f>
        <v/>
      </c>
      <c r="H30" s="64" t="str">
        <f>March!H30</f>
        <v/>
      </c>
      <c r="I30" s="65" t="str">
        <f>March!I30</f>
        <v/>
      </c>
      <c r="J30" s="65" t="str">
        <f>March!J30</f>
        <v/>
      </c>
      <c r="K30" s="65" t="str">
        <f>March!K30</f>
        <v/>
      </c>
      <c r="L30" s="200">
        <f>March!R30</f>
        <v>0</v>
      </c>
      <c r="M30" s="66"/>
      <c r="N30" s="66"/>
      <c r="O30" s="66"/>
      <c r="P30" s="66"/>
      <c r="Q30" s="66"/>
      <c r="R30" s="49">
        <f t="shared" si="0"/>
        <v>0</v>
      </c>
      <c r="S30" s="65"/>
      <c r="T30" s="71"/>
      <c r="U30" s="72"/>
      <c r="V30" s="137"/>
      <c r="W30" s="137"/>
      <c r="X30" s="99" t="str">
        <f>IF(March!X30="","",March!X30)</f>
        <v/>
      </c>
      <c r="Y30" s="2" t="str" cm="1">
        <f t="array" ref="Y30">_xlfn.IFS(A30="","",A30=" ","",A30=0,"",TRUE,1)</f>
        <v/>
      </c>
      <c r="Z30" s="2" t="str" cm="1">
        <f t="array" ref="Z30">_xlfn.IFS(K30="","",K30=" ","",K30=0,"",TRUE,1)</f>
        <v/>
      </c>
    </row>
    <row r="31" spans="1:26" ht="23.25" customHeight="1" x14ac:dyDescent="0.35">
      <c r="A31" s="99" t="str">
        <f>IF(March!A31="","",March!A31)</f>
        <v/>
      </c>
      <c r="B31" s="64" t="str">
        <f>March!B31</f>
        <v/>
      </c>
      <c r="C31" s="65" t="str">
        <f>March!C31</f>
        <v/>
      </c>
      <c r="D31" s="64" t="str">
        <f>March!D31</f>
        <v/>
      </c>
      <c r="E31" s="65" t="str">
        <f>March!E31</f>
        <v/>
      </c>
      <c r="F31" s="65" t="str">
        <f>March!F31</f>
        <v/>
      </c>
      <c r="G31" s="65" t="str">
        <f>March!G31</f>
        <v/>
      </c>
      <c r="H31" s="64" t="str">
        <f>March!H31</f>
        <v/>
      </c>
      <c r="I31" s="65" t="str">
        <f>March!I31</f>
        <v/>
      </c>
      <c r="J31" s="65" t="str">
        <f>March!J31</f>
        <v/>
      </c>
      <c r="K31" s="65" t="str">
        <f>March!K31</f>
        <v/>
      </c>
      <c r="L31" s="200">
        <f>March!R31</f>
        <v>0</v>
      </c>
      <c r="M31" s="66"/>
      <c r="N31" s="66"/>
      <c r="O31" s="66"/>
      <c r="P31" s="66"/>
      <c r="Q31" s="66"/>
      <c r="R31" s="49">
        <f t="shared" si="0"/>
        <v>0</v>
      </c>
      <c r="S31" s="65"/>
      <c r="T31" s="71"/>
      <c r="U31" s="72"/>
      <c r="V31" s="137"/>
      <c r="W31" s="137"/>
      <c r="X31" s="99" t="str">
        <f>IF(March!X31="","",March!X31)</f>
        <v/>
      </c>
      <c r="Y31" s="2" t="str" cm="1">
        <f t="array" ref="Y31">_xlfn.IFS(A31="","",A31=" ","",A31=0,"",TRUE,1)</f>
        <v/>
      </c>
      <c r="Z31" s="2" t="str" cm="1">
        <f t="array" ref="Z31">_xlfn.IFS(K31="","",K31=" ","",K31=0,"",TRUE,1)</f>
        <v/>
      </c>
    </row>
    <row r="32" spans="1:26" ht="23.25" customHeight="1" x14ac:dyDescent="0.35">
      <c r="A32" s="99" t="str">
        <f>IF(March!A32="","",March!A32)</f>
        <v/>
      </c>
      <c r="B32" s="64" t="str">
        <f>March!B32</f>
        <v/>
      </c>
      <c r="C32" s="65" t="str">
        <f>March!C32</f>
        <v/>
      </c>
      <c r="D32" s="64" t="str">
        <f>March!D32</f>
        <v/>
      </c>
      <c r="E32" s="65" t="str">
        <f>March!E32</f>
        <v/>
      </c>
      <c r="F32" s="65" t="str">
        <f>March!F32</f>
        <v/>
      </c>
      <c r="G32" s="65" t="str">
        <f>March!G32</f>
        <v/>
      </c>
      <c r="H32" s="64" t="str">
        <f>March!H32</f>
        <v/>
      </c>
      <c r="I32" s="65" t="str">
        <f>March!I32</f>
        <v/>
      </c>
      <c r="J32" s="65" t="str">
        <f>March!J32</f>
        <v/>
      </c>
      <c r="K32" s="65" t="str">
        <f>March!K32</f>
        <v/>
      </c>
      <c r="L32" s="200">
        <f>March!R32</f>
        <v>0</v>
      </c>
      <c r="M32" s="66"/>
      <c r="N32" s="66"/>
      <c r="O32" s="66"/>
      <c r="P32" s="66"/>
      <c r="Q32" s="66"/>
      <c r="R32" s="49">
        <f t="shared" si="0"/>
        <v>0</v>
      </c>
      <c r="S32" s="65"/>
      <c r="T32" s="71"/>
      <c r="U32" s="72"/>
      <c r="V32" s="137"/>
      <c r="W32" s="137"/>
      <c r="X32" s="99" t="str">
        <f>IF(March!X32="","",March!X32)</f>
        <v/>
      </c>
      <c r="Y32" s="2" t="str" cm="1">
        <f t="array" ref="Y32">_xlfn.IFS(A32="","",A32=" ","",A32=0,"",TRUE,1)</f>
        <v/>
      </c>
      <c r="Z32" s="2" t="str" cm="1">
        <f t="array" ref="Z32">_xlfn.IFS(K32="","",K32=" ","",K32=0,"",TRUE,1)</f>
        <v/>
      </c>
    </row>
    <row r="33" spans="1:26" ht="23.25" customHeight="1" x14ac:dyDescent="0.35">
      <c r="A33" s="99" t="str">
        <f>IF(March!A33="","",March!A33)</f>
        <v/>
      </c>
      <c r="B33" s="64" t="str">
        <f>March!B33</f>
        <v/>
      </c>
      <c r="C33" s="65" t="str">
        <f>March!C33</f>
        <v/>
      </c>
      <c r="D33" s="64" t="str">
        <f>March!D33</f>
        <v/>
      </c>
      <c r="E33" s="65" t="str">
        <f>March!E33</f>
        <v/>
      </c>
      <c r="F33" s="65" t="str">
        <f>March!F33</f>
        <v/>
      </c>
      <c r="G33" s="65" t="str">
        <f>March!G33</f>
        <v/>
      </c>
      <c r="H33" s="64" t="str">
        <f>March!H33</f>
        <v/>
      </c>
      <c r="I33" s="65" t="str">
        <f>March!I33</f>
        <v/>
      </c>
      <c r="J33" s="65" t="str">
        <f>March!J33</f>
        <v/>
      </c>
      <c r="K33" s="65" t="str">
        <f>March!K33</f>
        <v/>
      </c>
      <c r="L33" s="200">
        <f>March!R33</f>
        <v>0</v>
      </c>
      <c r="M33" s="66"/>
      <c r="N33" s="66"/>
      <c r="O33" s="66"/>
      <c r="P33" s="66"/>
      <c r="Q33" s="66"/>
      <c r="R33" s="49">
        <f t="shared" si="0"/>
        <v>0</v>
      </c>
      <c r="S33" s="65"/>
      <c r="T33" s="71"/>
      <c r="U33" s="72"/>
      <c r="V33" s="137"/>
      <c r="W33" s="137"/>
      <c r="X33" s="99" t="str">
        <f>IF(March!X33="","",March!X33)</f>
        <v/>
      </c>
      <c r="Y33" s="2" t="str" cm="1">
        <f t="array" ref="Y33">_xlfn.IFS(A33="","",A33=" ","",A33=0,"",TRUE,1)</f>
        <v/>
      </c>
      <c r="Z33" s="2" t="str" cm="1">
        <f t="array" ref="Z33">_xlfn.IFS(K33="","",K33=" ","",K33=0,"",TRUE,1)</f>
        <v/>
      </c>
    </row>
    <row r="34" spans="1:26" ht="23.25" customHeight="1" x14ac:dyDescent="0.35">
      <c r="A34" s="99" t="str">
        <f>IF(March!A34="","",March!A34)</f>
        <v/>
      </c>
      <c r="B34" s="64" t="str">
        <f>March!B34</f>
        <v/>
      </c>
      <c r="C34" s="65" t="str">
        <f>March!C34</f>
        <v/>
      </c>
      <c r="D34" s="64" t="str">
        <f>March!D34</f>
        <v/>
      </c>
      <c r="E34" s="65" t="str">
        <f>March!E34</f>
        <v/>
      </c>
      <c r="F34" s="65" t="str">
        <f>March!F34</f>
        <v/>
      </c>
      <c r="G34" s="65" t="str">
        <f>March!G34</f>
        <v/>
      </c>
      <c r="H34" s="64" t="str">
        <f>March!H34</f>
        <v/>
      </c>
      <c r="I34" s="65" t="str">
        <f>March!I34</f>
        <v/>
      </c>
      <c r="J34" s="65" t="str">
        <f>March!J34</f>
        <v/>
      </c>
      <c r="K34" s="65" t="str">
        <f>March!K34</f>
        <v/>
      </c>
      <c r="L34" s="200">
        <f>March!R34</f>
        <v>0</v>
      </c>
      <c r="M34" s="66"/>
      <c r="N34" s="66"/>
      <c r="O34" s="66"/>
      <c r="P34" s="66"/>
      <c r="Q34" s="66"/>
      <c r="R34" s="49">
        <f t="shared" si="0"/>
        <v>0</v>
      </c>
      <c r="S34" s="65"/>
      <c r="T34" s="71"/>
      <c r="U34" s="72"/>
      <c r="V34" s="137"/>
      <c r="W34" s="137"/>
      <c r="X34" s="99" t="str">
        <f>IF(March!X34="","",March!X34)</f>
        <v/>
      </c>
      <c r="Y34" s="2" t="str" cm="1">
        <f t="array" ref="Y34">_xlfn.IFS(A34="","",A34=" ","",A34=0,"",TRUE,1)</f>
        <v/>
      </c>
      <c r="Z34" s="2" t="str" cm="1">
        <f t="array" ref="Z34">_xlfn.IFS(K34="","",K34=" ","",K34=0,"",TRUE,1)</f>
        <v/>
      </c>
    </row>
    <row r="35" spans="1:26" ht="23.25" customHeight="1" x14ac:dyDescent="0.35">
      <c r="A35" s="99" t="str">
        <f>IF(March!A35="","",March!A35)</f>
        <v/>
      </c>
      <c r="B35" s="64" t="str">
        <f>March!B35</f>
        <v/>
      </c>
      <c r="C35" s="65" t="str">
        <f>March!C35</f>
        <v/>
      </c>
      <c r="D35" s="64" t="str">
        <f>March!D35</f>
        <v/>
      </c>
      <c r="E35" s="65" t="str">
        <f>March!E35</f>
        <v/>
      </c>
      <c r="F35" s="65" t="str">
        <f>March!F35</f>
        <v/>
      </c>
      <c r="G35" s="65" t="str">
        <f>March!G35</f>
        <v/>
      </c>
      <c r="H35" s="64" t="str">
        <f>March!H35</f>
        <v/>
      </c>
      <c r="I35" s="65" t="str">
        <f>March!I35</f>
        <v/>
      </c>
      <c r="J35" s="65" t="str">
        <f>March!J35</f>
        <v/>
      </c>
      <c r="K35" s="65" t="str">
        <f>March!K35</f>
        <v/>
      </c>
      <c r="L35" s="200">
        <f>March!R35</f>
        <v>0</v>
      </c>
      <c r="M35" s="66"/>
      <c r="N35" s="66"/>
      <c r="O35" s="66"/>
      <c r="P35" s="66"/>
      <c r="Q35" s="66"/>
      <c r="R35" s="49">
        <f t="shared" si="0"/>
        <v>0</v>
      </c>
      <c r="S35" s="65"/>
      <c r="T35" s="71"/>
      <c r="U35" s="72"/>
      <c r="V35" s="137"/>
      <c r="W35" s="137"/>
      <c r="X35" s="99" t="str">
        <f>IF(March!X35="","",March!X35)</f>
        <v/>
      </c>
      <c r="Y35" s="2" t="str" cm="1">
        <f t="array" ref="Y35">_xlfn.IFS(A35="","",A35=" ","",A35=0,"",TRUE,1)</f>
        <v/>
      </c>
      <c r="Z35" s="2" t="str" cm="1">
        <f t="array" ref="Z35">_xlfn.IFS(K35="","",K35=" ","",K35=0,"",TRUE,1)</f>
        <v/>
      </c>
    </row>
    <row r="36" spans="1:26" ht="23.25" customHeight="1" x14ac:dyDescent="0.35">
      <c r="A36" s="99" t="str">
        <f>IF(March!A36="","",March!A36)</f>
        <v/>
      </c>
      <c r="B36" s="64" t="str">
        <f>March!B36</f>
        <v/>
      </c>
      <c r="C36" s="65" t="str">
        <f>March!C36</f>
        <v/>
      </c>
      <c r="D36" s="64" t="str">
        <f>March!D36</f>
        <v/>
      </c>
      <c r="E36" s="65" t="str">
        <f>March!E36</f>
        <v/>
      </c>
      <c r="F36" s="65" t="str">
        <f>March!F36</f>
        <v/>
      </c>
      <c r="G36" s="65" t="str">
        <f>March!G36</f>
        <v/>
      </c>
      <c r="H36" s="64" t="str">
        <f>March!H36</f>
        <v/>
      </c>
      <c r="I36" s="65" t="str">
        <f>March!I36</f>
        <v/>
      </c>
      <c r="J36" s="65" t="str">
        <f>March!J36</f>
        <v/>
      </c>
      <c r="K36" s="65" t="str">
        <f>March!K36</f>
        <v/>
      </c>
      <c r="L36" s="200">
        <f>March!R36</f>
        <v>0</v>
      </c>
      <c r="M36" s="66"/>
      <c r="N36" s="66"/>
      <c r="O36" s="66"/>
      <c r="P36" s="66"/>
      <c r="Q36" s="66"/>
      <c r="R36" s="49">
        <f t="shared" si="0"/>
        <v>0</v>
      </c>
      <c r="S36" s="65"/>
      <c r="T36" s="71"/>
      <c r="U36" s="72"/>
      <c r="V36" s="137"/>
      <c r="W36" s="137"/>
      <c r="X36" s="99" t="str">
        <f>IF(March!X36="","",March!X36)</f>
        <v/>
      </c>
      <c r="Y36" s="2" t="str" cm="1">
        <f t="array" ref="Y36">_xlfn.IFS(A36="","",A36=" ","",A36=0,"",TRUE,1)</f>
        <v/>
      </c>
      <c r="Z36" s="2" t="str" cm="1">
        <f t="array" ref="Z36">_xlfn.IFS(K36="","",K36=" ","",K36=0,"",TRUE,1)</f>
        <v/>
      </c>
    </row>
    <row r="37" spans="1:26" ht="23.25" customHeight="1" x14ac:dyDescent="0.35">
      <c r="A37" s="99" t="str">
        <f>IF(March!A37="","",March!A37)</f>
        <v/>
      </c>
      <c r="B37" s="64" t="str">
        <f>March!B37</f>
        <v/>
      </c>
      <c r="C37" s="65" t="str">
        <f>March!C37</f>
        <v/>
      </c>
      <c r="D37" s="64" t="str">
        <f>March!D37</f>
        <v/>
      </c>
      <c r="E37" s="65" t="str">
        <f>March!E37</f>
        <v/>
      </c>
      <c r="F37" s="65" t="str">
        <f>March!F37</f>
        <v/>
      </c>
      <c r="G37" s="65" t="str">
        <f>March!G37</f>
        <v/>
      </c>
      <c r="H37" s="64" t="str">
        <f>March!H37</f>
        <v/>
      </c>
      <c r="I37" s="65" t="str">
        <f>March!I37</f>
        <v/>
      </c>
      <c r="J37" s="65" t="str">
        <f>March!J37</f>
        <v/>
      </c>
      <c r="K37" s="65" t="str">
        <f>March!K37</f>
        <v/>
      </c>
      <c r="L37" s="200">
        <f>March!R37</f>
        <v>0</v>
      </c>
      <c r="M37" s="66"/>
      <c r="N37" s="66"/>
      <c r="O37" s="66"/>
      <c r="P37" s="66"/>
      <c r="Q37" s="66"/>
      <c r="R37" s="49">
        <f t="shared" si="0"/>
        <v>0</v>
      </c>
      <c r="S37" s="65"/>
      <c r="T37" s="71"/>
      <c r="U37" s="72"/>
      <c r="V37" s="137"/>
      <c r="W37" s="137"/>
      <c r="X37" s="99" t="str">
        <f>IF(March!X37="","",March!X37)</f>
        <v/>
      </c>
      <c r="Y37" s="2" t="str" cm="1">
        <f t="array" ref="Y37">_xlfn.IFS(A37="","",A37=" ","",A37=0,"",TRUE,1)</f>
        <v/>
      </c>
      <c r="Z37" s="2" t="str" cm="1">
        <f t="array" ref="Z37">_xlfn.IFS(K37="","",K37=" ","",K37=0,"",TRUE,1)</f>
        <v/>
      </c>
    </row>
    <row r="38" spans="1:26" ht="23.25" customHeight="1" x14ac:dyDescent="0.35">
      <c r="A38" s="99" t="str">
        <f>IF(March!A38="","",March!A38)</f>
        <v/>
      </c>
      <c r="B38" s="64" t="str">
        <f>March!B38</f>
        <v/>
      </c>
      <c r="C38" s="65" t="str">
        <f>March!C38</f>
        <v/>
      </c>
      <c r="D38" s="64" t="str">
        <f>March!D38</f>
        <v/>
      </c>
      <c r="E38" s="65" t="str">
        <f>March!E38</f>
        <v/>
      </c>
      <c r="F38" s="65" t="str">
        <f>March!F38</f>
        <v/>
      </c>
      <c r="G38" s="65" t="str">
        <f>March!G38</f>
        <v/>
      </c>
      <c r="H38" s="64" t="str">
        <f>March!H38</f>
        <v/>
      </c>
      <c r="I38" s="65" t="str">
        <f>March!I38</f>
        <v/>
      </c>
      <c r="J38" s="65" t="str">
        <f>March!J38</f>
        <v/>
      </c>
      <c r="K38" s="65" t="str">
        <f>March!K38</f>
        <v/>
      </c>
      <c r="L38" s="200">
        <f>March!R38</f>
        <v>0</v>
      </c>
      <c r="M38" s="66"/>
      <c r="N38" s="66"/>
      <c r="O38" s="66"/>
      <c r="P38" s="66"/>
      <c r="Q38" s="66"/>
      <c r="R38" s="49">
        <f t="shared" si="0"/>
        <v>0</v>
      </c>
      <c r="S38" s="65"/>
      <c r="T38" s="71"/>
      <c r="U38" s="72"/>
      <c r="V38" s="137"/>
      <c r="W38" s="137"/>
      <c r="X38" s="99" t="str">
        <f>IF(March!X38="","",March!X38)</f>
        <v/>
      </c>
      <c r="Y38" s="2" t="str" cm="1">
        <f t="array" ref="Y38">_xlfn.IFS(A38="","",A38=" ","",A38=0,"",TRUE,1)</f>
        <v/>
      </c>
      <c r="Z38" s="2" t="str" cm="1">
        <f t="array" ref="Z38">_xlfn.IFS(K38="","",K38=" ","",K38=0,"",TRUE,1)</f>
        <v/>
      </c>
    </row>
    <row r="39" spans="1:26" ht="23.25" customHeight="1" x14ac:dyDescent="0.35">
      <c r="A39" s="99" t="str">
        <f>IF(March!A39="","",March!A39)</f>
        <v/>
      </c>
      <c r="B39" s="64" t="str">
        <f>March!B39</f>
        <v/>
      </c>
      <c r="C39" s="65" t="str">
        <f>March!C39</f>
        <v/>
      </c>
      <c r="D39" s="64" t="str">
        <f>March!D39</f>
        <v/>
      </c>
      <c r="E39" s="65" t="str">
        <f>March!E39</f>
        <v/>
      </c>
      <c r="F39" s="65" t="str">
        <f>March!F39</f>
        <v/>
      </c>
      <c r="G39" s="65" t="str">
        <f>March!G39</f>
        <v/>
      </c>
      <c r="H39" s="64" t="str">
        <f>March!H39</f>
        <v/>
      </c>
      <c r="I39" s="65" t="str">
        <f>March!I39</f>
        <v/>
      </c>
      <c r="J39" s="65" t="str">
        <f>March!J39</f>
        <v/>
      </c>
      <c r="K39" s="65" t="str">
        <f>March!K39</f>
        <v/>
      </c>
      <c r="L39" s="200">
        <f>March!R39</f>
        <v>0</v>
      </c>
      <c r="M39" s="66"/>
      <c r="N39" s="66"/>
      <c r="O39" s="66"/>
      <c r="P39" s="66"/>
      <c r="Q39" s="66"/>
      <c r="R39" s="49">
        <f t="shared" si="0"/>
        <v>0</v>
      </c>
      <c r="S39" s="65"/>
      <c r="T39" s="71"/>
      <c r="U39" s="72"/>
      <c r="V39" s="137"/>
      <c r="W39" s="137"/>
      <c r="X39" s="99" t="str">
        <f>IF(March!X39="","",March!X39)</f>
        <v/>
      </c>
      <c r="Y39" s="2" t="str" cm="1">
        <f t="array" ref="Y39">_xlfn.IFS(A39="","",A39=" ","",A39=0,"",TRUE,1)</f>
        <v/>
      </c>
      <c r="Z39" s="2" t="str" cm="1">
        <f t="array" ref="Z39">_xlfn.IFS(K39="","",K39=" ","",K39=0,"",TRUE,1)</f>
        <v/>
      </c>
    </row>
    <row r="40" spans="1:26" ht="23.25" customHeight="1" x14ac:dyDescent="0.35">
      <c r="A40" s="99" t="str">
        <f>IF(March!A40="","",March!A40)</f>
        <v/>
      </c>
      <c r="B40" s="64" t="str">
        <f>March!B40</f>
        <v/>
      </c>
      <c r="C40" s="65" t="str">
        <f>March!C40</f>
        <v/>
      </c>
      <c r="D40" s="64" t="str">
        <f>March!D40</f>
        <v/>
      </c>
      <c r="E40" s="65" t="str">
        <f>March!E40</f>
        <v/>
      </c>
      <c r="F40" s="65" t="str">
        <f>March!F40</f>
        <v/>
      </c>
      <c r="G40" s="65" t="str">
        <f>March!G40</f>
        <v/>
      </c>
      <c r="H40" s="64" t="str">
        <f>March!H40</f>
        <v/>
      </c>
      <c r="I40" s="65" t="str">
        <f>March!I40</f>
        <v/>
      </c>
      <c r="J40" s="65" t="str">
        <f>March!J40</f>
        <v/>
      </c>
      <c r="K40" s="65" t="str">
        <f>March!K40</f>
        <v/>
      </c>
      <c r="L40" s="200">
        <f>March!R40</f>
        <v>0</v>
      </c>
      <c r="M40" s="66"/>
      <c r="N40" s="66"/>
      <c r="O40" s="66"/>
      <c r="P40" s="66"/>
      <c r="Q40" s="66"/>
      <c r="R40" s="49">
        <f t="shared" si="0"/>
        <v>0</v>
      </c>
      <c r="S40" s="65"/>
      <c r="T40" s="71"/>
      <c r="U40" s="72"/>
      <c r="V40" s="137"/>
      <c r="W40" s="137"/>
      <c r="X40" s="99" t="str">
        <f>IF(March!X40="","",March!X40)</f>
        <v/>
      </c>
      <c r="Y40" s="2" t="str" cm="1">
        <f t="array" ref="Y40">_xlfn.IFS(A40="","",A40=" ","",A40=0,"",TRUE,1)</f>
        <v/>
      </c>
      <c r="Z40" s="2" t="str" cm="1">
        <f t="array" ref="Z40">_xlfn.IFS(K40="","",K40=" ","",K40=0,"",TRUE,1)</f>
        <v/>
      </c>
    </row>
    <row r="41" spans="1:26" ht="23.25" customHeight="1" x14ac:dyDescent="0.35">
      <c r="A41" s="99" t="str">
        <f>IF(March!A41="","",March!A41)</f>
        <v/>
      </c>
      <c r="B41" s="64" t="str">
        <f>March!B41</f>
        <v/>
      </c>
      <c r="C41" s="65" t="str">
        <f>March!C41</f>
        <v/>
      </c>
      <c r="D41" s="64" t="str">
        <f>March!D41</f>
        <v/>
      </c>
      <c r="E41" s="65" t="str">
        <f>March!E41</f>
        <v/>
      </c>
      <c r="F41" s="65" t="str">
        <f>March!F41</f>
        <v/>
      </c>
      <c r="G41" s="65" t="str">
        <f>March!G41</f>
        <v/>
      </c>
      <c r="H41" s="64" t="str">
        <f>March!H41</f>
        <v/>
      </c>
      <c r="I41" s="65" t="str">
        <f>March!I41</f>
        <v/>
      </c>
      <c r="J41" s="65" t="str">
        <f>March!J41</f>
        <v/>
      </c>
      <c r="K41" s="65" t="str">
        <f>March!K41</f>
        <v/>
      </c>
      <c r="L41" s="200">
        <f>March!R41</f>
        <v>0</v>
      </c>
      <c r="M41" s="66"/>
      <c r="N41" s="66"/>
      <c r="O41" s="66"/>
      <c r="P41" s="66"/>
      <c r="Q41" s="66"/>
      <c r="R41" s="49">
        <f t="shared" si="0"/>
        <v>0</v>
      </c>
      <c r="S41" s="65"/>
      <c r="T41" s="71"/>
      <c r="U41" s="72"/>
      <c r="V41" s="137"/>
      <c r="W41" s="137"/>
      <c r="X41" s="99" t="str">
        <f>IF(March!X41="","",March!X41)</f>
        <v/>
      </c>
      <c r="Y41" s="2" t="str" cm="1">
        <f t="array" ref="Y41">_xlfn.IFS(A41="","",A41=" ","",A41=0,"",TRUE,1)</f>
        <v/>
      </c>
      <c r="Z41" s="2" t="str" cm="1">
        <f t="array" ref="Z41">_xlfn.IFS(K41="","",K41=" ","",K41=0,"",TRUE,1)</f>
        <v/>
      </c>
    </row>
    <row r="42" spans="1:26" ht="23.25" customHeight="1" x14ac:dyDescent="0.35">
      <c r="A42" s="99" t="str">
        <f>IF(March!A42="","",March!A42)</f>
        <v/>
      </c>
      <c r="B42" s="64" t="str">
        <f>March!B42</f>
        <v/>
      </c>
      <c r="C42" s="65" t="str">
        <f>March!C42</f>
        <v/>
      </c>
      <c r="D42" s="64" t="str">
        <f>March!D42</f>
        <v/>
      </c>
      <c r="E42" s="65" t="str">
        <f>March!E42</f>
        <v/>
      </c>
      <c r="F42" s="65" t="str">
        <f>March!F42</f>
        <v/>
      </c>
      <c r="G42" s="65" t="str">
        <f>March!G42</f>
        <v/>
      </c>
      <c r="H42" s="64" t="str">
        <f>March!H42</f>
        <v/>
      </c>
      <c r="I42" s="65" t="str">
        <f>March!I42</f>
        <v/>
      </c>
      <c r="J42" s="65" t="str">
        <f>March!J42</f>
        <v/>
      </c>
      <c r="K42" s="65" t="str">
        <f>March!K42</f>
        <v/>
      </c>
      <c r="L42" s="200">
        <f>March!R42</f>
        <v>0</v>
      </c>
      <c r="M42" s="66"/>
      <c r="N42" s="66"/>
      <c r="O42" s="66"/>
      <c r="P42" s="66"/>
      <c r="Q42" s="66"/>
      <c r="R42" s="49">
        <f t="shared" si="0"/>
        <v>0</v>
      </c>
      <c r="S42" s="65"/>
      <c r="T42" s="71"/>
      <c r="U42" s="72"/>
      <c r="V42" s="137"/>
      <c r="W42" s="137"/>
      <c r="X42" s="99" t="str">
        <f>IF(March!X42="","",March!X42)</f>
        <v/>
      </c>
      <c r="Y42" s="2" t="str" cm="1">
        <f t="array" ref="Y42">_xlfn.IFS(A42="","",A42=" ","",A42=0,"",TRUE,1)</f>
        <v/>
      </c>
      <c r="Z42" s="2" t="str" cm="1">
        <f t="array" ref="Z42">_xlfn.IFS(K42="","",K42=" ","",K42=0,"",TRUE,1)</f>
        <v/>
      </c>
    </row>
    <row r="43" spans="1:26" ht="23.25" customHeight="1" x14ac:dyDescent="0.35">
      <c r="A43" s="99" t="str">
        <f>IF(March!A43="","",March!A43)</f>
        <v/>
      </c>
      <c r="B43" s="64" t="str">
        <f>March!B43</f>
        <v/>
      </c>
      <c r="C43" s="65" t="str">
        <f>March!C43</f>
        <v/>
      </c>
      <c r="D43" s="64" t="str">
        <f>March!D43</f>
        <v/>
      </c>
      <c r="E43" s="65" t="str">
        <f>March!E43</f>
        <v/>
      </c>
      <c r="F43" s="65" t="str">
        <f>March!F43</f>
        <v/>
      </c>
      <c r="G43" s="65" t="str">
        <f>March!G43</f>
        <v/>
      </c>
      <c r="H43" s="64" t="str">
        <f>March!H43</f>
        <v/>
      </c>
      <c r="I43" s="65" t="str">
        <f>March!I43</f>
        <v/>
      </c>
      <c r="J43" s="65" t="str">
        <f>March!J43</f>
        <v/>
      </c>
      <c r="K43" s="65" t="str">
        <f>March!K43</f>
        <v/>
      </c>
      <c r="L43" s="200">
        <f>March!R43</f>
        <v>0</v>
      </c>
      <c r="M43" s="66"/>
      <c r="N43" s="66"/>
      <c r="O43" s="66"/>
      <c r="P43" s="66"/>
      <c r="Q43" s="66"/>
      <c r="R43" s="49">
        <f t="shared" si="0"/>
        <v>0</v>
      </c>
      <c r="S43" s="65"/>
      <c r="T43" s="71"/>
      <c r="U43" s="72"/>
      <c r="V43" s="137"/>
      <c r="W43" s="137"/>
      <c r="X43" s="99" t="str">
        <f>IF(March!X43="","",March!X43)</f>
        <v/>
      </c>
      <c r="Y43" s="2" t="str" cm="1">
        <f t="array" ref="Y43">_xlfn.IFS(A43="","",A43=" ","",A43=0,"",TRUE,1)</f>
        <v/>
      </c>
      <c r="Z43" s="2" t="str" cm="1">
        <f t="array" ref="Z43">_xlfn.IFS(K43="","",K43=" ","",K43=0,"",TRUE,1)</f>
        <v/>
      </c>
    </row>
    <row r="44" spans="1:26" ht="23.25" customHeight="1" x14ac:dyDescent="0.35">
      <c r="A44" s="99" t="str">
        <f>IF(March!A44="","",March!A44)</f>
        <v/>
      </c>
      <c r="B44" s="64" t="str">
        <f>March!B44</f>
        <v/>
      </c>
      <c r="C44" s="65" t="str">
        <f>March!C44</f>
        <v/>
      </c>
      <c r="D44" s="64" t="str">
        <f>March!D44</f>
        <v/>
      </c>
      <c r="E44" s="65" t="str">
        <f>March!E44</f>
        <v/>
      </c>
      <c r="F44" s="65" t="str">
        <f>March!F44</f>
        <v/>
      </c>
      <c r="G44" s="65" t="str">
        <f>March!G44</f>
        <v/>
      </c>
      <c r="H44" s="64" t="str">
        <f>March!H44</f>
        <v/>
      </c>
      <c r="I44" s="65" t="str">
        <f>March!I44</f>
        <v/>
      </c>
      <c r="J44" s="65" t="str">
        <f>March!J44</f>
        <v/>
      </c>
      <c r="K44" s="65" t="str">
        <f>March!K44</f>
        <v/>
      </c>
      <c r="L44" s="200">
        <f>March!R44</f>
        <v>0</v>
      </c>
      <c r="M44" s="66"/>
      <c r="N44" s="66"/>
      <c r="O44" s="66"/>
      <c r="P44" s="66"/>
      <c r="Q44" s="66"/>
      <c r="R44" s="49">
        <f t="shared" si="0"/>
        <v>0</v>
      </c>
      <c r="S44" s="65"/>
      <c r="T44" s="71"/>
      <c r="U44" s="72"/>
      <c r="V44" s="137"/>
      <c r="W44" s="137"/>
      <c r="X44" s="99" t="str">
        <f>IF(March!X44="","",March!X44)</f>
        <v/>
      </c>
      <c r="Y44" s="2" t="str" cm="1">
        <f t="array" ref="Y44">_xlfn.IFS(A44="","",A44=" ","",A44=0,"",TRUE,1)</f>
        <v/>
      </c>
      <c r="Z44" s="2" t="str" cm="1">
        <f t="array" ref="Z44">_xlfn.IFS(K44="","",K44=" ","",K44=0,"",TRUE,1)</f>
        <v/>
      </c>
    </row>
    <row r="45" spans="1:26" ht="23.25" customHeight="1" x14ac:dyDescent="0.35">
      <c r="A45" s="99" t="str">
        <f>IF(March!A45="","",March!A45)</f>
        <v/>
      </c>
      <c r="B45" s="64" t="str">
        <f>March!B45</f>
        <v/>
      </c>
      <c r="C45" s="65" t="str">
        <f>March!C45</f>
        <v/>
      </c>
      <c r="D45" s="64" t="str">
        <f>March!D45</f>
        <v/>
      </c>
      <c r="E45" s="65" t="str">
        <f>March!E45</f>
        <v/>
      </c>
      <c r="F45" s="65" t="str">
        <f>March!F45</f>
        <v/>
      </c>
      <c r="G45" s="65" t="str">
        <f>March!G45</f>
        <v/>
      </c>
      <c r="H45" s="64" t="str">
        <f>March!H45</f>
        <v/>
      </c>
      <c r="I45" s="65" t="str">
        <f>March!I45</f>
        <v/>
      </c>
      <c r="J45" s="65" t="str">
        <f>March!J45</f>
        <v/>
      </c>
      <c r="K45" s="65" t="str">
        <f>March!K45</f>
        <v/>
      </c>
      <c r="L45" s="200">
        <f>March!R45</f>
        <v>0</v>
      </c>
      <c r="M45" s="66"/>
      <c r="N45" s="66"/>
      <c r="O45" s="66"/>
      <c r="P45" s="66"/>
      <c r="Q45" s="66"/>
      <c r="R45" s="49">
        <f t="shared" si="0"/>
        <v>0</v>
      </c>
      <c r="S45" s="65"/>
      <c r="T45" s="71"/>
      <c r="U45" s="72"/>
      <c r="V45" s="137"/>
      <c r="W45" s="137"/>
      <c r="X45" s="99" t="str">
        <f>IF(March!X45="","",March!X45)</f>
        <v/>
      </c>
      <c r="Y45" s="2" t="str" cm="1">
        <f t="array" ref="Y45">_xlfn.IFS(A45="","",A45=" ","",A45=0,"",TRUE,1)</f>
        <v/>
      </c>
      <c r="Z45" s="2" t="str" cm="1">
        <f t="array" ref="Z45">_xlfn.IFS(K45="","",K45=" ","",K45=0,"",TRUE,1)</f>
        <v/>
      </c>
    </row>
    <row r="46" spans="1:26" ht="23.25" customHeight="1" x14ac:dyDescent="0.35">
      <c r="A46" s="99" t="str">
        <f>IF(March!A46="","",March!A46)</f>
        <v/>
      </c>
      <c r="B46" s="64" t="str">
        <f>March!B46</f>
        <v/>
      </c>
      <c r="C46" s="65" t="str">
        <f>March!C46</f>
        <v/>
      </c>
      <c r="D46" s="64" t="str">
        <f>March!D46</f>
        <v/>
      </c>
      <c r="E46" s="65" t="str">
        <f>March!E46</f>
        <v/>
      </c>
      <c r="F46" s="65" t="str">
        <f>March!F46</f>
        <v/>
      </c>
      <c r="G46" s="65" t="str">
        <f>March!G46</f>
        <v/>
      </c>
      <c r="H46" s="64" t="str">
        <f>March!H46</f>
        <v/>
      </c>
      <c r="I46" s="65" t="str">
        <f>March!I46</f>
        <v/>
      </c>
      <c r="J46" s="65" t="str">
        <f>March!J46</f>
        <v/>
      </c>
      <c r="K46" s="65" t="str">
        <f>March!K46</f>
        <v/>
      </c>
      <c r="L46" s="200">
        <f>March!R46</f>
        <v>0</v>
      </c>
      <c r="M46" s="66"/>
      <c r="N46" s="66"/>
      <c r="O46" s="66"/>
      <c r="P46" s="66"/>
      <c r="Q46" s="66"/>
      <c r="R46" s="49">
        <f t="shared" si="0"/>
        <v>0</v>
      </c>
      <c r="S46" s="65"/>
      <c r="T46" s="71"/>
      <c r="U46" s="72"/>
      <c r="V46" s="137"/>
      <c r="W46" s="137"/>
      <c r="X46" s="99" t="str">
        <f>IF(March!X46="","",March!X46)</f>
        <v/>
      </c>
      <c r="Y46" s="2" t="str" cm="1">
        <f t="array" ref="Y46">_xlfn.IFS(A46="","",A46=" ","",A46=0,"",TRUE,1)</f>
        <v/>
      </c>
      <c r="Z46" s="2" t="str" cm="1">
        <f t="array" ref="Z46">_xlfn.IFS(K46="","",K46=" ","",K46=0,"",TRUE,1)</f>
        <v/>
      </c>
    </row>
    <row r="47" spans="1:26" ht="23.25" customHeight="1" x14ac:dyDescent="0.35">
      <c r="A47" s="99" t="str">
        <f>IF(March!A47="","",March!A47)</f>
        <v/>
      </c>
      <c r="B47" s="64" t="str">
        <f>March!B47</f>
        <v/>
      </c>
      <c r="C47" s="65" t="str">
        <f>March!C47</f>
        <v/>
      </c>
      <c r="D47" s="64" t="str">
        <f>March!D47</f>
        <v/>
      </c>
      <c r="E47" s="65" t="str">
        <f>March!E47</f>
        <v/>
      </c>
      <c r="F47" s="65" t="str">
        <f>March!F47</f>
        <v/>
      </c>
      <c r="G47" s="65" t="str">
        <f>March!G47</f>
        <v/>
      </c>
      <c r="H47" s="64" t="str">
        <f>March!H47</f>
        <v/>
      </c>
      <c r="I47" s="65" t="str">
        <f>March!I47</f>
        <v/>
      </c>
      <c r="J47" s="65" t="str">
        <f>March!J47</f>
        <v/>
      </c>
      <c r="K47" s="65" t="str">
        <f>March!K47</f>
        <v/>
      </c>
      <c r="L47" s="200">
        <f>March!R47</f>
        <v>0</v>
      </c>
      <c r="M47" s="66"/>
      <c r="N47" s="66"/>
      <c r="O47" s="66"/>
      <c r="P47" s="66"/>
      <c r="Q47" s="66"/>
      <c r="R47" s="49">
        <f t="shared" si="0"/>
        <v>0</v>
      </c>
      <c r="S47" s="65"/>
      <c r="T47" s="71"/>
      <c r="U47" s="72"/>
      <c r="V47" s="137"/>
      <c r="W47" s="137"/>
      <c r="X47" s="99" t="str">
        <f>IF(March!X47="","",March!X47)</f>
        <v/>
      </c>
      <c r="Y47" s="2" t="str" cm="1">
        <f t="array" ref="Y47">_xlfn.IFS(A47="","",A47=" ","",A47=0,"",TRUE,1)</f>
        <v/>
      </c>
      <c r="Z47" s="2" t="str" cm="1">
        <f t="array" ref="Z47">_xlfn.IFS(K47="","",K47=" ","",K47=0,"",TRUE,1)</f>
        <v/>
      </c>
    </row>
    <row r="48" spans="1:26" ht="23.25" customHeight="1" x14ac:dyDescent="0.35">
      <c r="A48" s="99" t="str">
        <f>IF(March!A48="","",March!A48)</f>
        <v/>
      </c>
      <c r="B48" s="64" t="str">
        <f>March!B48</f>
        <v/>
      </c>
      <c r="C48" s="65" t="str">
        <f>March!C48</f>
        <v/>
      </c>
      <c r="D48" s="64" t="str">
        <f>March!D48</f>
        <v/>
      </c>
      <c r="E48" s="65" t="str">
        <f>March!E48</f>
        <v/>
      </c>
      <c r="F48" s="65" t="str">
        <f>March!F48</f>
        <v/>
      </c>
      <c r="G48" s="65" t="str">
        <f>March!G48</f>
        <v/>
      </c>
      <c r="H48" s="64" t="str">
        <f>March!H48</f>
        <v/>
      </c>
      <c r="I48" s="65" t="str">
        <f>March!I48</f>
        <v/>
      </c>
      <c r="J48" s="65" t="str">
        <f>March!J48</f>
        <v/>
      </c>
      <c r="K48" s="65" t="str">
        <f>March!K48</f>
        <v/>
      </c>
      <c r="L48" s="200">
        <f>March!R48</f>
        <v>0</v>
      </c>
      <c r="M48" s="66"/>
      <c r="N48" s="66"/>
      <c r="O48" s="66"/>
      <c r="P48" s="66"/>
      <c r="Q48" s="66"/>
      <c r="R48" s="49">
        <f t="shared" si="0"/>
        <v>0</v>
      </c>
      <c r="S48" s="65"/>
      <c r="T48" s="71"/>
      <c r="U48" s="72"/>
      <c r="V48" s="137"/>
      <c r="W48" s="137"/>
      <c r="X48" s="99" t="str">
        <f>IF(March!X48="","",March!X48)</f>
        <v/>
      </c>
      <c r="Y48" s="2" t="str" cm="1">
        <f t="array" ref="Y48">_xlfn.IFS(A48="","",A48=" ","",A48=0,"",TRUE,1)</f>
        <v/>
      </c>
      <c r="Z48" s="2" t="str" cm="1">
        <f t="array" ref="Z48">_xlfn.IFS(K48="","",K48=" ","",K48=0,"",TRUE,1)</f>
        <v/>
      </c>
    </row>
    <row r="49" spans="1:26" ht="23.25" customHeight="1" x14ac:dyDescent="0.35">
      <c r="A49" s="99" t="str">
        <f>IF(March!A49="","",March!A49)</f>
        <v/>
      </c>
      <c r="B49" s="64" t="str">
        <f>March!B49</f>
        <v/>
      </c>
      <c r="C49" s="65" t="str">
        <f>March!C49</f>
        <v/>
      </c>
      <c r="D49" s="64" t="str">
        <f>March!D49</f>
        <v/>
      </c>
      <c r="E49" s="65" t="str">
        <f>March!E49</f>
        <v/>
      </c>
      <c r="F49" s="65" t="str">
        <f>March!F49</f>
        <v/>
      </c>
      <c r="G49" s="65" t="str">
        <f>March!G49</f>
        <v/>
      </c>
      <c r="H49" s="64" t="str">
        <f>March!H49</f>
        <v/>
      </c>
      <c r="I49" s="65" t="str">
        <f>March!I49</f>
        <v/>
      </c>
      <c r="J49" s="65" t="str">
        <f>March!J49</f>
        <v/>
      </c>
      <c r="K49" s="65" t="str">
        <f>March!K49</f>
        <v/>
      </c>
      <c r="L49" s="200">
        <f>March!R49</f>
        <v>0</v>
      </c>
      <c r="M49" s="66"/>
      <c r="N49" s="66"/>
      <c r="O49" s="66"/>
      <c r="P49" s="66"/>
      <c r="Q49" s="66"/>
      <c r="R49" s="49">
        <f t="shared" si="0"/>
        <v>0</v>
      </c>
      <c r="S49" s="65"/>
      <c r="T49" s="71"/>
      <c r="U49" s="72"/>
      <c r="V49" s="137"/>
      <c r="W49" s="137"/>
      <c r="X49" s="99" t="str">
        <f>IF(March!X49="","",March!X49)</f>
        <v/>
      </c>
      <c r="Y49" s="2" t="str" cm="1">
        <f t="array" ref="Y49">_xlfn.IFS(A49="","",A49=" ","",A49=0,"",TRUE,1)</f>
        <v/>
      </c>
      <c r="Z49" s="2" t="str" cm="1">
        <f t="array" ref="Z49">_xlfn.IFS(K49="","",K49=" ","",K49=0,"",TRUE,1)</f>
        <v/>
      </c>
    </row>
    <row r="50" spans="1:26" ht="23.25" customHeight="1" x14ac:dyDescent="0.35">
      <c r="A50" s="99" t="str">
        <f>IF(March!A50="","",March!A50)</f>
        <v/>
      </c>
      <c r="B50" s="64" t="str">
        <f>March!B50</f>
        <v/>
      </c>
      <c r="C50" s="65" t="str">
        <f>March!C50</f>
        <v/>
      </c>
      <c r="D50" s="64" t="str">
        <f>March!D50</f>
        <v/>
      </c>
      <c r="E50" s="65" t="str">
        <f>March!E50</f>
        <v/>
      </c>
      <c r="F50" s="65" t="str">
        <f>March!F50</f>
        <v/>
      </c>
      <c r="G50" s="65" t="str">
        <f>March!G50</f>
        <v/>
      </c>
      <c r="H50" s="64" t="str">
        <f>March!H50</f>
        <v/>
      </c>
      <c r="I50" s="65" t="str">
        <f>March!I50</f>
        <v/>
      </c>
      <c r="J50" s="65" t="str">
        <f>March!J50</f>
        <v/>
      </c>
      <c r="K50" s="65" t="str">
        <f>March!K50</f>
        <v/>
      </c>
      <c r="L50" s="200">
        <f>March!R50</f>
        <v>0</v>
      </c>
      <c r="M50" s="66"/>
      <c r="N50" s="66"/>
      <c r="O50" s="66"/>
      <c r="P50" s="66"/>
      <c r="Q50" s="66"/>
      <c r="R50" s="49">
        <f t="shared" si="0"/>
        <v>0</v>
      </c>
      <c r="S50" s="65"/>
      <c r="T50" s="71"/>
      <c r="U50" s="72"/>
      <c r="V50" s="137"/>
      <c r="W50" s="137"/>
      <c r="X50" s="99" t="str">
        <f>IF(March!X50="","",March!X50)</f>
        <v/>
      </c>
      <c r="Y50" s="2" t="str" cm="1">
        <f t="array" ref="Y50">_xlfn.IFS(A50="","",A50=" ","",A50=0,"",TRUE,1)</f>
        <v/>
      </c>
      <c r="Z50" s="2" t="str" cm="1">
        <f t="array" ref="Z50">_xlfn.IFS(K50="","",K50=" ","",K50=0,"",TRUE,1)</f>
        <v/>
      </c>
    </row>
    <row r="51" spans="1:26" ht="23.25" customHeight="1" x14ac:dyDescent="0.35">
      <c r="A51" s="99" t="str">
        <f>IF(March!A51="","",March!A51)</f>
        <v/>
      </c>
      <c r="B51" s="64" t="str">
        <f>March!B51</f>
        <v/>
      </c>
      <c r="C51" s="65" t="str">
        <f>March!C51</f>
        <v/>
      </c>
      <c r="D51" s="64" t="str">
        <f>March!D51</f>
        <v/>
      </c>
      <c r="E51" s="65" t="str">
        <f>March!E51</f>
        <v/>
      </c>
      <c r="F51" s="65" t="str">
        <f>March!F51</f>
        <v/>
      </c>
      <c r="G51" s="65" t="str">
        <f>March!G51</f>
        <v/>
      </c>
      <c r="H51" s="64" t="str">
        <f>March!H51</f>
        <v/>
      </c>
      <c r="I51" s="65" t="str">
        <f>March!I51</f>
        <v/>
      </c>
      <c r="J51" s="65" t="str">
        <f>March!J51</f>
        <v/>
      </c>
      <c r="K51" s="65" t="str">
        <f>March!K51</f>
        <v/>
      </c>
      <c r="L51" s="200">
        <f>March!R51</f>
        <v>0</v>
      </c>
      <c r="M51" s="66"/>
      <c r="N51" s="66"/>
      <c r="O51" s="66"/>
      <c r="P51" s="66"/>
      <c r="Q51" s="66"/>
      <c r="R51" s="49">
        <f t="shared" si="0"/>
        <v>0</v>
      </c>
      <c r="S51" s="65"/>
      <c r="T51" s="71"/>
      <c r="U51" s="72"/>
      <c r="V51" s="137"/>
      <c r="W51" s="137"/>
      <c r="X51" s="99" t="str">
        <f>IF(March!X51="","",March!X51)</f>
        <v/>
      </c>
      <c r="Y51" s="2" t="str" cm="1">
        <f t="array" ref="Y51">_xlfn.IFS(A51="","",A51=" ","",A51=0,"",TRUE,1)</f>
        <v/>
      </c>
      <c r="Z51" s="2" t="str" cm="1">
        <f t="array" ref="Z51">_xlfn.IFS(K51="","",K51=" ","",K51=0,"",TRUE,1)</f>
        <v/>
      </c>
    </row>
    <row r="52" spans="1:26" ht="23.25" customHeight="1" x14ac:dyDescent="0.35">
      <c r="A52" s="99" t="str">
        <f>IF(March!A52="","",March!A52)</f>
        <v/>
      </c>
      <c r="B52" s="64" t="str">
        <f>March!B52</f>
        <v/>
      </c>
      <c r="C52" s="65" t="str">
        <f>March!C52</f>
        <v/>
      </c>
      <c r="D52" s="64" t="str">
        <f>March!D52</f>
        <v/>
      </c>
      <c r="E52" s="65" t="str">
        <f>March!E52</f>
        <v/>
      </c>
      <c r="F52" s="65" t="str">
        <f>March!F52</f>
        <v/>
      </c>
      <c r="G52" s="65" t="str">
        <f>March!G52</f>
        <v/>
      </c>
      <c r="H52" s="64" t="str">
        <f>March!H52</f>
        <v/>
      </c>
      <c r="I52" s="65" t="str">
        <f>March!I52</f>
        <v/>
      </c>
      <c r="J52" s="65" t="str">
        <f>March!J52</f>
        <v/>
      </c>
      <c r="K52" s="65" t="str">
        <f>March!K52</f>
        <v/>
      </c>
      <c r="L52" s="200">
        <f>March!R52</f>
        <v>0</v>
      </c>
      <c r="M52" s="66"/>
      <c r="N52" s="66"/>
      <c r="O52" s="66"/>
      <c r="P52" s="66"/>
      <c r="Q52" s="66"/>
      <c r="R52" s="49">
        <f t="shared" si="0"/>
        <v>0</v>
      </c>
      <c r="S52" s="65"/>
      <c r="T52" s="71"/>
      <c r="U52" s="72"/>
      <c r="V52" s="137"/>
      <c r="W52" s="137"/>
      <c r="X52" s="99" t="str">
        <f>IF(March!X52="","",March!X52)</f>
        <v/>
      </c>
      <c r="Y52" s="2" t="str" cm="1">
        <f t="array" ref="Y52">_xlfn.IFS(A52="","",A52=" ","",A52=0,"",TRUE,1)</f>
        <v/>
      </c>
      <c r="Z52" s="2" t="str" cm="1">
        <f t="array" ref="Z52">_xlfn.IFS(K52="","",K52=" ","",K52=0,"",TRUE,1)</f>
        <v/>
      </c>
    </row>
    <row r="53" spans="1:26" ht="23.25" customHeight="1" x14ac:dyDescent="0.35">
      <c r="A53" s="99" t="str">
        <f>IF(March!A53="","",March!A53)</f>
        <v/>
      </c>
      <c r="B53" s="64" t="str">
        <f>March!B53</f>
        <v/>
      </c>
      <c r="C53" s="65" t="str">
        <f>March!C53</f>
        <v/>
      </c>
      <c r="D53" s="64" t="str">
        <f>March!D53</f>
        <v/>
      </c>
      <c r="E53" s="65" t="str">
        <f>March!E53</f>
        <v/>
      </c>
      <c r="F53" s="65" t="str">
        <f>March!F53</f>
        <v/>
      </c>
      <c r="G53" s="65" t="str">
        <f>March!G53</f>
        <v/>
      </c>
      <c r="H53" s="64" t="str">
        <f>March!H53</f>
        <v/>
      </c>
      <c r="I53" s="65" t="str">
        <f>March!I53</f>
        <v/>
      </c>
      <c r="J53" s="65" t="str">
        <f>March!J53</f>
        <v/>
      </c>
      <c r="K53" s="65" t="str">
        <f>March!K53</f>
        <v/>
      </c>
      <c r="L53" s="200">
        <f>March!R53</f>
        <v>0</v>
      </c>
      <c r="M53" s="66"/>
      <c r="N53" s="66"/>
      <c r="O53" s="66"/>
      <c r="P53" s="66"/>
      <c r="Q53" s="66"/>
      <c r="R53" s="49">
        <f t="shared" si="0"/>
        <v>0</v>
      </c>
      <c r="S53" s="65"/>
      <c r="T53" s="71"/>
      <c r="U53" s="72"/>
      <c r="V53" s="137"/>
      <c r="W53" s="137"/>
      <c r="X53" s="99" t="str">
        <f>IF(March!X53="","",March!X53)</f>
        <v/>
      </c>
      <c r="Y53" s="2" t="str" cm="1">
        <f t="array" ref="Y53">_xlfn.IFS(A53="","",A53=" ","",A53=0,"",TRUE,1)</f>
        <v/>
      </c>
      <c r="Z53" s="2" t="str" cm="1">
        <f t="array" ref="Z53">_xlfn.IFS(K53="","",K53=" ","",K53=0,"",TRUE,1)</f>
        <v/>
      </c>
    </row>
    <row r="54" spans="1:26" ht="23.25" customHeight="1" x14ac:dyDescent="0.35">
      <c r="A54" s="99" t="str">
        <f>IF(March!A54="","",March!A54)</f>
        <v/>
      </c>
      <c r="B54" s="64" t="str">
        <f>March!B54</f>
        <v/>
      </c>
      <c r="C54" s="65" t="str">
        <f>March!C54</f>
        <v/>
      </c>
      <c r="D54" s="64" t="str">
        <f>March!D54</f>
        <v/>
      </c>
      <c r="E54" s="65" t="str">
        <f>March!E54</f>
        <v/>
      </c>
      <c r="F54" s="65" t="str">
        <f>March!F54</f>
        <v/>
      </c>
      <c r="G54" s="65" t="str">
        <f>March!G54</f>
        <v/>
      </c>
      <c r="H54" s="64" t="str">
        <f>March!H54</f>
        <v/>
      </c>
      <c r="I54" s="65" t="str">
        <f>March!I54</f>
        <v/>
      </c>
      <c r="J54" s="65" t="str">
        <f>March!J54</f>
        <v/>
      </c>
      <c r="K54" s="65" t="str">
        <f>March!K54</f>
        <v/>
      </c>
      <c r="L54" s="200">
        <f>March!R54</f>
        <v>0</v>
      </c>
      <c r="M54" s="66"/>
      <c r="N54" s="66"/>
      <c r="O54" s="66"/>
      <c r="P54" s="66"/>
      <c r="Q54" s="66"/>
      <c r="R54" s="49">
        <f t="shared" si="0"/>
        <v>0</v>
      </c>
      <c r="S54" s="65"/>
      <c r="T54" s="71"/>
      <c r="U54" s="72"/>
      <c r="V54" s="137"/>
      <c r="W54" s="137"/>
      <c r="X54" s="99" t="str">
        <f>IF(March!X54="","",March!X54)</f>
        <v/>
      </c>
      <c r="Y54" s="2" t="str" cm="1">
        <f t="array" ref="Y54">_xlfn.IFS(A54="","",A54=" ","",A54=0,"",TRUE,1)</f>
        <v/>
      </c>
      <c r="Z54" s="2" t="str" cm="1">
        <f t="array" ref="Z54">_xlfn.IFS(K54="","",K54=" ","",K54=0,"",TRUE,1)</f>
        <v/>
      </c>
    </row>
    <row r="55" spans="1:26" ht="23.25" customHeight="1" x14ac:dyDescent="0.35">
      <c r="A55" s="99" t="str">
        <f>IF(March!A55="","",March!A55)</f>
        <v/>
      </c>
      <c r="B55" s="64" t="str">
        <f>March!B55</f>
        <v/>
      </c>
      <c r="C55" s="65" t="str">
        <f>March!C55</f>
        <v/>
      </c>
      <c r="D55" s="64" t="str">
        <f>March!D55</f>
        <v/>
      </c>
      <c r="E55" s="65" t="str">
        <f>March!E55</f>
        <v/>
      </c>
      <c r="F55" s="65" t="str">
        <f>March!F55</f>
        <v/>
      </c>
      <c r="G55" s="65" t="str">
        <f>March!G55</f>
        <v/>
      </c>
      <c r="H55" s="64" t="str">
        <f>March!H55</f>
        <v/>
      </c>
      <c r="I55" s="65" t="str">
        <f>March!I55</f>
        <v/>
      </c>
      <c r="J55" s="65" t="str">
        <f>March!J55</f>
        <v/>
      </c>
      <c r="K55" s="65" t="str">
        <f>March!K55</f>
        <v/>
      </c>
      <c r="L55" s="200">
        <f>March!R55</f>
        <v>0</v>
      </c>
      <c r="M55" s="66"/>
      <c r="N55" s="66"/>
      <c r="O55" s="66"/>
      <c r="P55" s="66"/>
      <c r="Q55" s="66"/>
      <c r="R55" s="49">
        <f t="shared" si="0"/>
        <v>0</v>
      </c>
      <c r="S55" s="65"/>
      <c r="T55" s="71"/>
      <c r="U55" s="72"/>
      <c r="V55" s="137"/>
      <c r="W55" s="137"/>
      <c r="X55" s="99" t="str">
        <f>IF(March!X55="","",March!X55)</f>
        <v/>
      </c>
      <c r="Y55" s="2" t="str" cm="1">
        <f t="array" ref="Y55">_xlfn.IFS(A55="","",A55=" ","",A55=0,"",TRUE,1)</f>
        <v/>
      </c>
      <c r="Z55" s="2" t="str" cm="1">
        <f t="array" ref="Z55">_xlfn.IFS(K55="","",K55=" ","",K55=0,"",TRUE,1)</f>
        <v/>
      </c>
    </row>
    <row r="56" spans="1:26" ht="23.25" customHeight="1" x14ac:dyDescent="0.35">
      <c r="A56" s="99" t="str">
        <f>IF(March!A56="","",March!A56)</f>
        <v/>
      </c>
      <c r="B56" s="64" t="str">
        <f>March!B56</f>
        <v/>
      </c>
      <c r="C56" s="65" t="str">
        <f>March!C56</f>
        <v/>
      </c>
      <c r="D56" s="64" t="str">
        <f>March!D56</f>
        <v/>
      </c>
      <c r="E56" s="65" t="str">
        <f>March!E56</f>
        <v/>
      </c>
      <c r="F56" s="65" t="str">
        <f>March!F56</f>
        <v/>
      </c>
      <c r="G56" s="65" t="str">
        <f>March!G56</f>
        <v/>
      </c>
      <c r="H56" s="64" t="str">
        <f>March!H56</f>
        <v/>
      </c>
      <c r="I56" s="65" t="str">
        <f>March!I56</f>
        <v/>
      </c>
      <c r="J56" s="65" t="str">
        <f>March!J56</f>
        <v/>
      </c>
      <c r="K56" s="65" t="str">
        <f>March!K56</f>
        <v/>
      </c>
      <c r="L56" s="200">
        <f>March!R56</f>
        <v>0</v>
      </c>
      <c r="M56" s="66"/>
      <c r="N56" s="66"/>
      <c r="O56" s="66"/>
      <c r="P56" s="66"/>
      <c r="Q56" s="66"/>
      <c r="R56" s="49">
        <f t="shared" si="0"/>
        <v>0</v>
      </c>
      <c r="S56" s="65"/>
      <c r="T56" s="71"/>
      <c r="U56" s="72"/>
      <c r="V56" s="137"/>
      <c r="W56" s="137"/>
      <c r="X56" s="99" t="str">
        <f>IF(March!X56="","",March!X56)</f>
        <v/>
      </c>
      <c r="Y56" s="2" t="str" cm="1">
        <f t="array" ref="Y56">_xlfn.IFS(A56="","",A56=" ","",A56=0,"",TRUE,1)</f>
        <v/>
      </c>
      <c r="Z56" s="2" t="str" cm="1">
        <f t="array" ref="Z56">_xlfn.IFS(K56="","",K56=" ","",K56=0,"",TRUE,1)</f>
        <v/>
      </c>
    </row>
    <row r="57" spans="1:26" ht="23.25" customHeight="1" x14ac:dyDescent="0.35">
      <c r="A57" s="99" t="str">
        <f>IF(March!A57="","",March!A57)</f>
        <v/>
      </c>
      <c r="B57" s="64" t="str">
        <f>March!B57</f>
        <v/>
      </c>
      <c r="C57" s="65" t="str">
        <f>March!C57</f>
        <v/>
      </c>
      <c r="D57" s="64" t="str">
        <f>March!D57</f>
        <v/>
      </c>
      <c r="E57" s="65" t="str">
        <f>March!E57</f>
        <v/>
      </c>
      <c r="F57" s="65" t="str">
        <f>March!F57</f>
        <v/>
      </c>
      <c r="G57" s="65" t="str">
        <f>March!G57</f>
        <v/>
      </c>
      <c r="H57" s="64" t="str">
        <f>March!H57</f>
        <v/>
      </c>
      <c r="I57" s="65" t="str">
        <f>March!I57</f>
        <v/>
      </c>
      <c r="J57" s="65" t="str">
        <f>March!J57</f>
        <v/>
      </c>
      <c r="K57" s="65" t="str">
        <f>March!K57</f>
        <v/>
      </c>
      <c r="L57" s="200">
        <f>March!R57</f>
        <v>0</v>
      </c>
      <c r="M57" s="66"/>
      <c r="N57" s="66"/>
      <c r="O57" s="66"/>
      <c r="P57" s="66"/>
      <c r="Q57" s="66"/>
      <c r="R57" s="49">
        <f t="shared" si="0"/>
        <v>0</v>
      </c>
      <c r="S57" s="65"/>
      <c r="T57" s="71"/>
      <c r="U57" s="72"/>
      <c r="V57" s="137"/>
      <c r="W57" s="137"/>
      <c r="X57" s="99" t="str">
        <f>IF(March!X57="","",March!X57)</f>
        <v/>
      </c>
      <c r="Y57" s="2" t="str" cm="1">
        <f t="array" ref="Y57">_xlfn.IFS(A57="","",A57=" ","",A57=0,"",TRUE,1)</f>
        <v/>
      </c>
      <c r="Z57" s="2" t="str" cm="1">
        <f t="array" ref="Z57">_xlfn.IFS(K57="","",K57=" ","",K57=0,"",TRUE,1)</f>
        <v/>
      </c>
    </row>
    <row r="58" spans="1:26" ht="23.25" customHeight="1" x14ac:dyDescent="0.35">
      <c r="A58" s="99" t="str">
        <f>IF(March!A58="","",March!A58)</f>
        <v/>
      </c>
      <c r="B58" s="64" t="str">
        <f>March!B58</f>
        <v/>
      </c>
      <c r="C58" s="65" t="str">
        <f>March!C58</f>
        <v/>
      </c>
      <c r="D58" s="64" t="str">
        <f>March!D58</f>
        <v/>
      </c>
      <c r="E58" s="65" t="str">
        <f>March!E58</f>
        <v/>
      </c>
      <c r="F58" s="65" t="str">
        <f>March!F58</f>
        <v/>
      </c>
      <c r="G58" s="65" t="str">
        <f>March!G58</f>
        <v/>
      </c>
      <c r="H58" s="64" t="str">
        <f>March!H58</f>
        <v/>
      </c>
      <c r="I58" s="65" t="str">
        <f>March!I58</f>
        <v/>
      </c>
      <c r="J58" s="65" t="str">
        <f>March!J58</f>
        <v/>
      </c>
      <c r="K58" s="65" t="str">
        <f>March!K58</f>
        <v/>
      </c>
      <c r="L58" s="200">
        <f>March!R58</f>
        <v>0</v>
      </c>
      <c r="M58" s="66"/>
      <c r="N58" s="66"/>
      <c r="O58" s="66"/>
      <c r="P58" s="66"/>
      <c r="Q58" s="66"/>
      <c r="R58" s="49">
        <f t="shared" si="0"/>
        <v>0</v>
      </c>
      <c r="S58" s="65"/>
      <c r="T58" s="71"/>
      <c r="U58" s="72"/>
      <c r="V58" s="137"/>
      <c r="W58" s="137"/>
      <c r="X58" s="99" t="str">
        <f>IF(March!X58="","",March!X58)</f>
        <v/>
      </c>
      <c r="Y58" s="2" t="str" cm="1">
        <f t="array" ref="Y58">_xlfn.IFS(A58="","",A58=" ","",A58=0,"",TRUE,1)</f>
        <v/>
      </c>
      <c r="Z58" s="2" t="str" cm="1">
        <f t="array" ref="Z58">_xlfn.IFS(K58="","",K58=" ","",K58=0,"",TRUE,1)</f>
        <v/>
      </c>
    </row>
    <row r="59" spans="1:26" ht="23.25" customHeight="1" x14ac:dyDescent="0.35">
      <c r="A59" s="99" t="str">
        <f>IF(March!A59="","",March!A59)</f>
        <v/>
      </c>
      <c r="B59" s="64" t="str">
        <f>March!B59</f>
        <v/>
      </c>
      <c r="C59" s="65" t="str">
        <f>March!C59</f>
        <v/>
      </c>
      <c r="D59" s="64" t="str">
        <f>March!D59</f>
        <v/>
      </c>
      <c r="E59" s="65" t="str">
        <f>March!E59</f>
        <v/>
      </c>
      <c r="F59" s="65" t="str">
        <f>March!F59</f>
        <v/>
      </c>
      <c r="G59" s="65" t="str">
        <f>March!G59</f>
        <v/>
      </c>
      <c r="H59" s="64" t="str">
        <f>March!H59</f>
        <v/>
      </c>
      <c r="I59" s="65" t="str">
        <f>March!I59</f>
        <v/>
      </c>
      <c r="J59" s="65" t="str">
        <f>March!J59</f>
        <v/>
      </c>
      <c r="K59" s="65" t="str">
        <f>March!K59</f>
        <v/>
      </c>
      <c r="L59" s="200">
        <f>March!R59</f>
        <v>0</v>
      </c>
      <c r="M59" s="66"/>
      <c r="N59" s="66"/>
      <c r="O59" s="66"/>
      <c r="P59" s="66"/>
      <c r="Q59" s="66"/>
      <c r="R59" s="49">
        <f t="shared" si="0"/>
        <v>0</v>
      </c>
      <c r="S59" s="65"/>
      <c r="T59" s="71"/>
      <c r="U59" s="72"/>
      <c r="V59" s="137"/>
      <c r="W59" s="137"/>
      <c r="X59" s="99" t="str">
        <f>IF(March!X59="","",March!X59)</f>
        <v/>
      </c>
      <c r="Y59" s="2" t="str" cm="1">
        <f t="array" ref="Y59">_xlfn.IFS(A59="","",A59=" ","",A59=0,"",TRUE,1)</f>
        <v/>
      </c>
      <c r="Z59" s="2" t="str" cm="1">
        <f t="array" ref="Z59">_xlfn.IFS(K59="","",K59=" ","",K59=0,"",TRUE,1)</f>
        <v/>
      </c>
    </row>
    <row r="60" spans="1:26" ht="23.25" customHeight="1" x14ac:dyDescent="0.35">
      <c r="A60" s="99" t="str">
        <f>IF(March!A60="","",March!A60)</f>
        <v/>
      </c>
      <c r="B60" s="64" t="str">
        <f>March!B60</f>
        <v/>
      </c>
      <c r="C60" s="65" t="str">
        <f>March!C60</f>
        <v/>
      </c>
      <c r="D60" s="64" t="str">
        <f>March!D60</f>
        <v/>
      </c>
      <c r="E60" s="65" t="str">
        <f>March!E60</f>
        <v/>
      </c>
      <c r="F60" s="65" t="str">
        <f>March!F60</f>
        <v/>
      </c>
      <c r="G60" s="65" t="str">
        <f>March!G60</f>
        <v/>
      </c>
      <c r="H60" s="64" t="str">
        <f>March!H60</f>
        <v/>
      </c>
      <c r="I60" s="65" t="str">
        <f>March!I60</f>
        <v/>
      </c>
      <c r="J60" s="65" t="str">
        <f>March!J60</f>
        <v/>
      </c>
      <c r="K60" s="65" t="str">
        <f>March!K60</f>
        <v/>
      </c>
      <c r="L60" s="200">
        <f>March!R60</f>
        <v>0</v>
      </c>
      <c r="M60" s="66"/>
      <c r="N60" s="66"/>
      <c r="O60" s="66"/>
      <c r="P60" s="66"/>
      <c r="Q60" s="66"/>
      <c r="R60" s="49">
        <f t="shared" si="0"/>
        <v>0</v>
      </c>
      <c r="S60" s="65"/>
      <c r="T60" s="71"/>
      <c r="U60" s="72"/>
      <c r="V60" s="137"/>
      <c r="W60" s="137"/>
      <c r="X60" s="99" t="str">
        <f>IF(March!X60="","",March!X60)</f>
        <v/>
      </c>
      <c r="Y60" s="2" t="str" cm="1">
        <f t="array" ref="Y60">_xlfn.IFS(A60="","",A60=" ","",A60=0,"",TRUE,1)</f>
        <v/>
      </c>
      <c r="Z60" s="2" t="str" cm="1">
        <f t="array" ref="Z60">_xlfn.IFS(K60="","",K60=" ","",K60=0,"",TRUE,1)</f>
        <v/>
      </c>
    </row>
    <row r="61" spans="1:26" ht="23.25" customHeight="1" x14ac:dyDescent="0.35">
      <c r="A61" s="99" t="str">
        <f>IF(March!A61="","",March!A61)</f>
        <v/>
      </c>
      <c r="B61" s="64" t="str">
        <f>March!B61</f>
        <v/>
      </c>
      <c r="C61" s="65" t="str">
        <f>March!C61</f>
        <v/>
      </c>
      <c r="D61" s="64" t="str">
        <f>March!D61</f>
        <v/>
      </c>
      <c r="E61" s="65" t="str">
        <f>March!E61</f>
        <v/>
      </c>
      <c r="F61" s="65" t="str">
        <f>March!F61</f>
        <v/>
      </c>
      <c r="G61" s="65" t="str">
        <f>March!G61</f>
        <v/>
      </c>
      <c r="H61" s="64" t="str">
        <f>March!H61</f>
        <v/>
      </c>
      <c r="I61" s="65" t="str">
        <f>March!I61</f>
        <v/>
      </c>
      <c r="J61" s="65" t="str">
        <f>March!J61</f>
        <v/>
      </c>
      <c r="K61" s="65" t="str">
        <f>March!K61</f>
        <v/>
      </c>
      <c r="L61" s="200">
        <f>March!R61</f>
        <v>0</v>
      </c>
      <c r="M61" s="66"/>
      <c r="N61" s="66"/>
      <c r="O61" s="66"/>
      <c r="P61" s="66"/>
      <c r="Q61" s="66"/>
      <c r="R61" s="49">
        <f t="shared" si="0"/>
        <v>0</v>
      </c>
      <c r="S61" s="65"/>
      <c r="T61" s="71"/>
      <c r="U61" s="72"/>
      <c r="V61" s="137"/>
      <c r="W61" s="137"/>
      <c r="X61" s="99" t="str">
        <f>IF(March!X61="","",March!X61)</f>
        <v/>
      </c>
      <c r="Y61" s="2" t="str" cm="1">
        <f t="array" ref="Y61">_xlfn.IFS(A61="","",A61=" ","",A61=0,"",TRUE,1)</f>
        <v/>
      </c>
      <c r="Z61" s="2" t="str" cm="1">
        <f t="array" ref="Z61">_xlfn.IFS(K61="","",K61=" ","",K61=0,"",TRUE,1)</f>
        <v/>
      </c>
    </row>
    <row r="62" spans="1:26" ht="23.25" customHeight="1" x14ac:dyDescent="0.35">
      <c r="A62" s="99" t="str">
        <f>IF(March!A62="","",March!A62)</f>
        <v/>
      </c>
      <c r="B62" s="64" t="str">
        <f>March!B62</f>
        <v/>
      </c>
      <c r="C62" s="65" t="str">
        <f>March!C62</f>
        <v/>
      </c>
      <c r="D62" s="64" t="str">
        <f>March!D62</f>
        <v/>
      </c>
      <c r="E62" s="65" t="str">
        <f>March!E62</f>
        <v/>
      </c>
      <c r="F62" s="65" t="str">
        <f>March!F62</f>
        <v/>
      </c>
      <c r="G62" s="65" t="str">
        <f>March!G62</f>
        <v/>
      </c>
      <c r="H62" s="64" t="str">
        <f>March!H62</f>
        <v/>
      </c>
      <c r="I62" s="65" t="str">
        <f>March!I62</f>
        <v/>
      </c>
      <c r="J62" s="65" t="str">
        <f>March!J62</f>
        <v/>
      </c>
      <c r="K62" s="65" t="str">
        <f>March!K62</f>
        <v/>
      </c>
      <c r="L62" s="200">
        <f>March!R62</f>
        <v>0</v>
      </c>
      <c r="M62" s="66"/>
      <c r="N62" s="66"/>
      <c r="O62" s="66"/>
      <c r="P62" s="66"/>
      <c r="Q62" s="66"/>
      <c r="R62" s="49">
        <f t="shared" si="0"/>
        <v>0</v>
      </c>
      <c r="S62" s="65"/>
      <c r="T62" s="71"/>
      <c r="U62" s="72"/>
      <c r="V62" s="137"/>
      <c r="W62" s="137"/>
      <c r="X62" s="99" t="str">
        <f>IF(March!X62="","",March!X62)</f>
        <v/>
      </c>
      <c r="Y62" s="2" t="str" cm="1">
        <f t="array" ref="Y62">_xlfn.IFS(A62="","",A62=" ","",A62=0,"",TRUE,1)</f>
        <v/>
      </c>
      <c r="Z62" s="2" t="str" cm="1">
        <f t="array" ref="Z62">_xlfn.IFS(K62="","",K62=" ","",K62=0,"",TRUE,1)</f>
        <v/>
      </c>
    </row>
    <row r="63" spans="1:26" ht="23.25" customHeight="1" x14ac:dyDescent="0.35">
      <c r="A63" s="99" t="str">
        <f>IF(March!A63="","",March!A63)</f>
        <v/>
      </c>
      <c r="B63" s="64" t="str">
        <f>March!B63</f>
        <v/>
      </c>
      <c r="C63" s="65" t="str">
        <f>March!C63</f>
        <v/>
      </c>
      <c r="D63" s="64" t="str">
        <f>March!D63</f>
        <v/>
      </c>
      <c r="E63" s="65" t="str">
        <f>March!E63</f>
        <v/>
      </c>
      <c r="F63" s="65" t="str">
        <f>March!F63</f>
        <v/>
      </c>
      <c r="G63" s="65" t="str">
        <f>March!G63</f>
        <v/>
      </c>
      <c r="H63" s="64" t="str">
        <f>March!H63</f>
        <v/>
      </c>
      <c r="I63" s="65" t="str">
        <f>March!I63</f>
        <v/>
      </c>
      <c r="J63" s="65" t="str">
        <f>March!J63</f>
        <v/>
      </c>
      <c r="K63" s="65" t="str">
        <f>March!K63</f>
        <v/>
      </c>
      <c r="L63" s="200">
        <f>March!R63</f>
        <v>0</v>
      </c>
      <c r="M63" s="66"/>
      <c r="N63" s="66"/>
      <c r="O63" s="66"/>
      <c r="P63" s="66"/>
      <c r="Q63" s="66"/>
      <c r="R63" s="49">
        <f t="shared" si="0"/>
        <v>0</v>
      </c>
      <c r="S63" s="65"/>
      <c r="T63" s="71"/>
      <c r="U63" s="72"/>
      <c r="V63" s="137"/>
      <c r="W63" s="137"/>
      <c r="X63" s="99" t="str">
        <f>IF(March!X63="","",March!X63)</f>
        <v/>
      </c>
      <c r="Y63" s="2" t="str" cm="1">
        <f t="array" ref="Y63">_xlfn.IFS(A63="","",A63=" ","",A63=0,"",TRUE,1)</f>
        <v/>
      </c>
      <c r="Z63" s="2" t="str" cm="1">
        <f t="array" ref="Z63">_xlfn.IFS(K63="","",K63=" ","",K63=0,"",TRUE,1)</f>
        <v/>
      </c>
    </row>
    <row r="64" spans="1:26" ht="23.25" customHeight="1" x14ac:dyDescent="0.35">
      <c r="A64" s="99" t="str">
        <f>IF(March!A64="","",March!A64)</f>
        <v/>
      </c>
      <c r="B64" s="64" t="str">
        <f>March!B64</f>
        <v/>
      </c>
      <c r="C64" s="65" t="str">
        <f>March!C64</f>
        <v/>
      </c>
      <c r="D64" s="64" t="str">
        <f>March!D64</f>
        <v/>
      </c>
      <c r="E64" s="65" t="str">
        <f>March!E64</f>
        <v/>
      </c>
      <c r="F64" s="65" t="str">
        <f>March!F64</f>
        <v/>
      </c>
      <c r="G64" s="65" t="str">
        <f>March!G64</f>
        <v/>
      </c>
      <c r="H64" s="64" t="str">
        <f>March!H64</f>
        <v/>
      </c>
      <c r="I64" s="65" t="str">
        <f>March!I64</f>
        <v/>
      </c>
      <c r="J64" s="65" t="str">
        <f>March!J64</f>
        <v/>
      </c>
      <c r="K64" s="65" t="str">
        <f>March!K64</f>
        <v/>
      </c>
      <c r="L64" s="200">
        <f>March!R64</f>
        <v>0</v>
      </c>
      <c r="M64" s="66"/>
      <c r="N64" s="66"/>
      <c r="O64" s="66"/>
      <c r="P64" s="66"/>
      <c r="Q64" s="66"/>
      <c r="R64" s="49">
        <f t="shared" si="0"/>
        <v>0</v>
      </c>
      <c r="S64" s="65"/>
      <c r="T64" s="71"/>
      <c r="U64" s="72"/>
      <c r="V64" s="137"/>
      <c r="W64" s="137"/>
      <c r="X64" s="99" t="str">
        <f>IF(March!X64="","",March!X64)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A68" s="100"/>
      <c r="B68" s="17"/>
      <c r="C68" s="17"/>
      <c r="D68" s="1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IF(March!A76="","",March!A76)</f>
        <v/>
      </c>
      <c r="B76" s="64" t="str">
        <f>IF(March!B76="","",March!B76)</f>
        <v/>
      </c>
      <c r="C76" s="230" t="str">
        <f>IF(March!C76="","",March!C76)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IF(March!A77="","",March!A77)</f>
        <v/>
      </c>
      <c r="B77" s="64" t="str">
        <f>IF(March!B77="","",March!B77)</f>
        <v/>
      </c>
      <c r="C77" s="230" t="str">
        <f>IF(March!C77="","",March!C77)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IF(March!A78="","",March!A78)</f>
        <v/>
      </c>
      <c r="B78" s="64" t="str">
        <f>IF(March!B78="","",March!B78)</f>
        <v/>
      </c>
      <c r="C78" s="230" t="str">
        <f>IF(March!C78="","",March!C78)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IF(March!A79="","",March!A79)</f>
        <v/>
      </c>
      <c r="B79" s="64" t="str">
        <f>IF(March!B79="","",March!B79)</f>
        <v/>
      </c>
      <c r="C79" s="230" t="str">
        <f>IF(March!C79="","",March!C79)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IF(March!A80="","",March!A80)</f>
        <v/>
      </c>
      <c r="B80" s="64" t="str">
        <f>IF(March!B80="","",March!B80)</f>
        <v/>
      </c>
      <c r="C80" s="230" t="str">
        <f>IF(March!C80="","",March!C80)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IF(March!A81="","",March!A81)</f>
        <v/>
      </c>
      <c r="B81" s="64" t="str">
        <f>IF(March!B81="","",March!B81)</f>
        <v/>
      </c>
      <c r="C81" s="230" t="str">
        <f>IF(March!C81="","",March!C81)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IF(March!A82="","",March!A82)</f>
        <v/>
      </c>
      <c r="B82" s="64" t="str">
        <f>IF(March!B82="","",March!B82)</f>
        <v/>
      </c>
      <c r="C82" s="230" t="str">
        <f>IF(March!C82="","",March!C82)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IF(March!A83="","",March!A83)</f>
        <v/>
      </c>
      <c r="B83" s="64" t="str">
        <f>IF(March!B83="","",March!B83)</f>
        <v/>
      </c>
      <c r="C83" s="230" t="str">
        <f>IF(March!C83="","",March!C83)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IF(March!A84="","",March!A84)</f>
        <v/>
      </c>
      <c r="B84" s="64" t="str">
        <f>IF(March!B84="","",March!B84)</f>
        <v/>
      </c>
      <c r="C84" s="230" t="str">
        <f>IF(March!C84="","",March!C84)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IF(March!A85="","",March!A85)</f>
        <v/>
      </c>
      <c r="B85" s="64" t="str">
        <f>IF(March!B85="","",March!B85)</f>
        <v/>
      </c>
      <c r="C85" s="230" t="str">
        <f>IF(March!C85="","",March!C85)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IF(March!A86="","",March!A86)</f>
        <v/>
      </c>
      <c r="B86" s="64" t="str">
        <f>IF(March!B86="","",March!B86)</f>
        <v/>
      </c>
      <c r="C86" s="230" t="str">
        <f>IF(March!C86="","",March!C86)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IF(March!A87="","",March!A87)</f>
        <v/>
      </c>
      <c r="B87" s="64" t="str">
        <f>IF(March!B87="","",March!B87)</f>
        <v/>
      </c>
      <c r="C87" s="230" t="str">
        <f>IF(March!C87="","",March!C87)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IF(March!A88="","",March!A88)</f>
        <v/>
      </c>
      <c r="B88" s="64" t="str">
        <f>IF(March!B88="","",March!B88)</f>
        <v/>
      </c>
      <c r="C88" s="230" t="str">
        <f>IF(March!C88="","",March!C88)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IF(March!A89="","",March!A89)</f>
        <v/>
      </c>
      <c r="B89" s="64" t="str">
        <f>IF(March!B89="","",March!B89)</f>
        <v/>
      </c>
      <c r="C89" s="230" t="str">
        <f>IF(March!C89="","",March!C89)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IF(March!A90="","",March!A90)</f>
        <v/>
      </c>
      <c r="B90" s="64" t="str">
        <f>IF(March!B90="","",March!B90)</f>
        <v/>
      </c>
      <c r="C90" s="230" t="str">
        <f>IF(March!C90="","",March!C90)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IF(March!A91="","",March!A91)</f>
        <v/>
      </c>
      <c r="B91" s="64" t="str">
        <f>IF(March!B91="","",March!B91)</f>
        <v/>
      </c>
      <c r="C91" s="230" t="str">
        <f>IF(March!C91="","",March!C91)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IF(March!A92="","",March!A92)</f>
        <v/>
      </c>
      <c r="B92" s="64" t="str">
        <f>IF(March!B92="","",March!B92)</f>
        <v/>
      </c>
      <c r="C92" s="230" t="str">
        <f>IF(March!C92="","",March!C92)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IF(March!A93="","",March!A93)</f>
        <v/>
      </c>
      <c r="B93" s="64" t="str">
        <f>IF(March!B93="","",March!B93)</f>
        <v/>
      </c>
      <c r="C93" s="230" t="str">
        <f>IF(March!C93="","",March!C93)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IF(March!A94="","",March!A94)</f>
        <v/>
      </c>
      <c r="B94" s="64" t="str">
        <f>IF(March!B94="","",March!B94)</f>
        <v/>
      </c>
      <c r="C94" s="230" t="str">
        <f>IF(March!C94="","",March!C94)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IF(March!A95="","",March!A95)</f>
        <v/>
      </c>
      <c r="B95" s="64" t="str">
        <f>IF(March!B95="","",March!B95)</f>
        <v/>
      </c>
      <c r="C95" s="230" t="str">
        <f>IF(March!C95="","",March!C95)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IF(March!A96="","",March!A96)</f>
        <v/>
      </c>
      <c r="B96" s="64" t="str">
        <f>IF(March!B96="","",March!B96)</f>
        <v/>
      </c>
      <c r="C96" s="230" t="str">
        <f>IF(March!C96="","",March!C96)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IF(March!A97="","",March!A97)</f>
        <v/>
      </c>
      <c r="B97" s="64" t="str">
        <f>IF(March!B97="","",March!B97)</f>
        <v/>
      </c>
      <c r="C97" s="230" t="str">
        <f>IF(March!C97="","",March!C97)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IF(March!A98="","",March!A98)</f>
        <v/>
      </c>
      <c r="B98" s="64" t="str">
        <f>IF(March!B98="","",March!B98)</f>
        <v/>
      </c>
      <c r="C98" s="230" t="str">
        <f>IF(March!C98="","",March!C98)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IF(March!A99="","",March!A99)</f>
        <v/>
      </c>
      <c r="B99" s="64" t="str">
        <f>IF(March!B99="","",March!B99)</f>
        <v/>
      </c>
      <c r="C99" s="230" t="str">
        <f>IF(March!C99="","",March!C99)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IF(March!A100="","",March!A100)</f>
        <v/>
      </c>
      <c r="B100" s="64" t="str">
        <f>IF(March!B100="","",March!B100)</f>
        <v/>
      </c>
      <c r="C100" s="230" t="str">
        <f>IF(March!C100="","",March!C100)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IF(March!A101="","",March!A101)</f>
        <v/>
      </c>
      <c r="B101" s="64" t="str">
        <f>IF(March!B101="","",March!B101)</f>
        <v/>
      </c>
      <c r="C101" s="230" t="str">
        <f>IF(March!C101="","",March!C101)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IF(March!A102="","",March!A102)</f>
        <v/>
      </c>
      <c r="B102" s="64" t="str">
        <f>IF(March!B102="","",March!B102)</f>
        <v/>
      </c>
      <c r="C102" s="230" t="str">
        <f>IF(March!C102="","",March!C102)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IF(March!A103="","",March!A103)</f>
        <v/>
      </c>
      <c r="B103" s="64" t="str">
        <f>IF(March!B103="","",March!B103)</f>
        <v/>
      </c>
      <c r="C103" s="230" t="str">
        <f>IF(March!C103="","",March!C103)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IF(March!A104="","",March!A104)</f>
        <v/>
      </c>
      <c r="B104" s="64" t="str">
        <f>IF(March!B104="","",March!B104)</f>
        <v/>
      </c>
      <c r="C104" s="230" t="str">
        <f>IF(March!C104="","",March!C104)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IF(March!A105="","",March!A105)</f>
        <v/>
      </c>
      <c r="B105" s="64" t="str">
        <f>IF(March!B105="","",March!B105)</f>
        <v/>
      </c>
      <c r="C105" s="230" t="str">
        <f>IF(March!C105="","",March!C105)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IF(March!A106="","",March!A106)</f>
        <v/>
      </c>
      <c r="B106" s="64" t="str">
        <f>IF(March!B106="","",March!B106)</f>
        <v/>
      </c>
      <c r="C106" s="230" t="str">
        <f>IF(March!C106="","",March!C106)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IF(March!A107="","",March!A107)</f>
        <v/>
      </c>
      <c r="B107" s="64" t="str">
        <f>IF(March!B107="","",March!B107)</f>
        <v/>
      </c>
      <c r="C107" s="230" t="str">
        <f>IF(March!C107="","",March!C107)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IF(March!A108="","",March!A108)</f>
        <v/>
      </c>
      <c r="B108" s="64" t="str">
        <f>IF(March!B108="","",March!B108)</f>
        <v/>
      </c>
      <c r="C108" s="230" t="str">
        <f>IF(March!C108="","",March!C108)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9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March!C117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IF(March!A125="","",March!A125)</f>
        <v/>
      </c>
      <c r="B125" s="74" t="str">
        <f>IF(March!B125="","",March!B125)</f>
        <v/>
      </c>
      <c r="C125" s="284" t="str">
        <f>IF(March!C125="","",March!C125)</f>
        <v/>
      </c>
      <c r="D125" s="285"/>
      <c r="E125" s="91">
        <f>March!I125</f>
        <v>0</v>
      </c>
      <c r="F125" s="61"/>
      <c r="G125" s="61"/>
      <c r="H125" s="61"/>
      <c r="I125" s="91">
        <f t="shared" ref="I125" si="2">+E125+F125-G125-H125</f>
        <v>0</v>
      </c>
      <c r="J125" s="122" t="str">
        <f>IF(March!J125="","",March!J125)</f>
        <v/>
      </c>
      <c r="K125" s="286" t="str">
        <f>IF(March!K125="","",March!K125)</f>
        <v/>
      </c>
      <c r="L125" s="287"/>
      <c r="M125" s="287"/>
      <c r="N125" s="287"/>
      <c r="O125" s="287"/>
      <c r="P125" s="287"/>
      <c r="Q125" s="287"/>
      <c r="R125" s="287"/>
      <c r="S125" s="288"/>
      <c r="V125" s="27"/>
    </row>
    <row r="126" spans="1:27" x14ac:dyDescent="0.35">
      <c r="A126" s="99" t="str">
        <f>IF(March!A126="","",March!A126)</f>
        <v/>
      </c>
      <c r="B126" s="74" t="str">
        <f>IF(March!B126="","",March!B126)</f>
        <v/>
      </c>
      <c r="C126" s="273" t="str">
        <f>IF(March!C126="","",March!C126)</f>
        <v/>
      </c>
      <c r="D126" s="274"/>
      <c r="E126" s="199">
        <f>March!I126</f>
        <v>0</v>
      </c>
      <c r="F126" s="62"/>
      <c r="G126" s="62"/>
      <c r="H126" s="62"/>
      <c r="I126" s="91">
        <f t="shared" ref="I126:I184" si="3">+E126+F126-G126-H126</f>
        <v>0</v>
      </c>
      <c r="J126" s="122" t="str">
        <f>IF(March!J126="","",March!J126)</f>
        <v/>
      </c>
      <c r="K126" s="214" t="str">
        <f>IF(March!K126="","",March!K126)</f>
        <v/>
      </c>
      <c r="L126" s="215"/>
      <c r="M126" s="215"/>
      <c r="N126" s="215"/>
      <c r="O126" s="215"/>
      <c r="P126" s="215"/>
      <c r="Q126" s="215"/>
      <c r="R126" s="215"/>
      <c r="S126" s="216"/>
      <c r="V126" s="27"/>
    </row>
    <row r="127" spans="1:27" x14ac:dyDescent="0.35">
      <c r="A127" s="99" t="str">
        <f>IF(March!A127="","",March!A127)</f>
        <v/>
      </c>
      <c r="B127" s="74" t="str">
        <f>IF(March!B127="","",March!B127)</f>
        <v/>
      </c>
      <c r="C127" s="273" t="str">
        <f>IF(March!C127="","",March!C127)</f>
        <v/>
      </c>
      <c r="D127" s="274"/>
      <c r="E127" s="199">
        <f>March!I127</f>
        <v>0</v>
      </c>
      <c r="F127" s="62"/>
      <c r="G127" s="62"/>
      <c r="H127" s="62"/>
      <c r="I127" s="91">
        <f t="shared" si="3"/>
        <v>0</v>
      </c>
      <c r="J127" s="122" t="str">
        <f>IF(March!J127="","",March!J127)</f>
        <v/>
      </c>
      <c r="K127" s="214" t="str">
        <f>IF(March!K127="","",March!K127)</f>
        <v/>
      </c>
      <c r="L127" s="215"/>
      <c r="M127" s="215"/>
      <c r="N127" s="215"/>
      <c r="O127" s="215"/>
      <c r="P127" s="215"/>
      <c r="Q127" s="215"/>
      <c r="R127" s="215"/>
      <c r="S127" s="216"/>
      <c r="V127" s="27"/>
    </row>
    <row r="128" spans="1:27" x14ac:dyDescent="0.35">
      <c r="A128" s="99" t="str">
        <f>IF(March!A128="","",March!A128)</f>
        <v/>
      </c>
      <c r="B128" s="74" t="str">
        <f>IF(March!B128="","",March!B128)</f>
        <v/>
      </c>
      <c r="C128" s="273" t="str">
        <f>IF(March!C128="","",March!C128)</f>
        <v/>
      </c>
      <c r="D128" s="274"/>
      <c r="E128" s="199">
        <f>March!I128</f>
        <v>0</v>
      </c>
      <c r="F128" s="62"/>
      <c r="G128" s="62"/>
      <c r="H128" s="62"/>
      <c r="I128" s="91">
        <f t="shared" si="3"/>
        <v>0</v>
      </c>
      <c r="J128" s="122" t="str">
        <f>IF(March!J128="","",March!J128)</f>
        <v/>
      </c>
      <c r="K128" s="214" t="str">
        <f>IF(March!K128="","",March!K128)</f>
        <v/>
      </c>
      <c r="L128" s="215"/>
      <c r="M128" s="215"/>
      <c r="N128" s="215"/>
      <c r="O128" s="215"/>
      <c r="P128" s="215"/>
      <c r="Q128" s="215"/>
      <c r="R128" s="215"/>
      <c r="S128" s="216"/>
      <c r="V128" s="27"/>
    </row>
    <row r="129" spans="1:22" x14ac:dyDescent="0.35">
      <c r="A129" s="99" t="str">
        <f>IF(March!A129="","",March!A129)</f>
        <v/>
      </c>
      <c r="B129" s="74" t="str">
        <f>IF(March!B129="","",March!B129)</f>
        <v/>
      </c>
      <c r="C129" s="273" t="str">
        <f>IF(March!C129="","",March!C129)</f>
        <v/>
      </c>
      <c r="D129" s="274"/>
      <c r="E129" s="199">
        <f>March!I129</f>
        <v>0</v>
      </c>
      <c r="F129" s="62"/>
      <c r="G129" s="62"/>
      <c r="H129" s="62"/>
      <c r="I129" s="91">
        <f t="shared" si="3"/>
        <v>0</v>
      </c>
      <c r="J129" s="122" t="str">
        <f>IF(March!J129="","",March!J129)</f>
        <v/>
      </c>
      <c r="K129" s="214" t="str">
        <f>IF(March!K129="","",March!K129)</f>
        <v/>
      </c>
      <c r="L129" s="215"/>
      <c r="M129" s="215"/>
      <c r="N129" s="215"/>
      <c r="O129" s="215"/>
      <c r="P129" s="215"/>
      <c r="Q129" s="215"/>
      <c r="R129" s="215"/>
      <c r="S129" s="216"/>
      <c r="V129" s="27"/>
    </row>
    <row r="130" spans="1:22" x14ac:dyDescent="0.35">
      <c r="A130" s="99" t="str">
        <f>IF(March!A130="","",March!A130)</f>
        <v/>
      </c>
      <c r="B130" s="74" t="str">
        <f>IF(March!B130="","",March!B130)</f>
        <v/>
      </c>
      <c r="C130" s="273" t="str">
        <f>IF(March!C130="","",March!C130)</f>
        <v/>
      </c>
      <c r="D130" s="274"/>
      <c r="E130" s="199">
        <f>March!I130</f>
        <v>0</v>
      </c>
      <c r="F130" s="62"/>
      <c r="G130" s="62"/>
      <c r="H130" s="62"/>
      <c r="I130" s="91">
        <f t="shared" si="3"/>
        <v>0</v>
      </c>
      <c r="J130" s="122" t="str">
        <f>IF(March!J130="","",March!J130)</f>
        <v/>
      </c>
      <c r="K130" s="214" t="str">
        <f>IF(March!K130="","",March!K130)</f>
        <v/>
      </c>
      <c r="L130" s="215"/>
      <c r="M130" s="215"/>
      <c r="N130" s="215"/>
      <c r="O130" s="215"/>
      <c r="P130" s="215"/>
      <c r="Q130" s="215"/>
      <c r="R130" s="215"/>
      <c r="S130" s="216"/>
      <c r="V130" s="27"/>
    </row>
    <row r="131" spans="1:22" x14ac:dyDescent="0.35">
      <c r="A131" s="99" t="str">
        <f>IF(March!A131="","",March!A131)</f>
        <v/>
      </c>
      <c r="B131" s="74" t="str">
        <f>IF(March!B131="","",March!B131)</f>
        <v/>
      </c>
      <c r="C131" s="273" t="str">
        <f>IF(March!C131="","",March!C131)</f>
        <v/>
      </c>
      <c r="D131" s="274"/>
      <c r="E131" s="199">
        <f>March!I131</f>
        <v>0</v>
      </c>
      <c r="F131" s="62"/>
      <c r="G131" s="62"/>
      <c r="H131" s="62"/>
      <c r="I131" s="91">
        <f t="shared" si="3"/>
        <v>0</v>
      </c>
      <c r="J131" s="122" t="str">
        <f>IF(March!J131="","",March!J131)</f>
        <v/>
      </c>
      <c r="K131" s="214" t="str">
        <f>IF(March!K131="","",March!K131)</f>
        <v/>
      </c>
      <c r="L131" s="215"/>
      <c r="M131" s="215"/>
      <c r="N131" s="215"/>
      <c r="O131" s="215"/>
      <c r="P131" s="215"/>
      <c r="Q131" s="215"/>
      <c r="R131" s="215"/>
      <c r="S131" s="216"/>
      <c r="V131" s="27"/>
    </row>
    <row r="132" spans="1:22" x14ac:dyDescent="0.35">
      <c r="A132" s="99" t="str">
        <f>IF(March!A132="","",March!A132)</f>
        <v/>
      </c>
      <c r="B132" s="74" t="str">
        <f>IF(March!B132="","",March!B132)</f>
        <v/>
      </c>
      <c r="C132" s="273" t="str">
        <f>IF(March!C132="","",March!C132)</f>
        <v/>
      </c>
      <c r="D132" s="274"/>
      <c r="E132" s="199">
        <f>March!I132</f>
        <v>0</v>
      </c>
      <c r="F132" s="62"/>
      <c r="G132" s="62"/>
      <c r="H132" s="62"/>
      <c r="I132" s="91">
        <f t="shared" si="3"/>
        <v>0</v>
      </c>
      <c r="J132" s="122" t="str">
        <f>IF(March!J132="","",March!J132)</f>
        <v/>
      </c>
      <c r="K132" s="214" t="str">
        <f>IF(March!K132="","",March!K132)</f>
        <v/>
      </c>
      <c r="L132" s="215"/>
      <c r="M132" s="215"/>
      <c r="N132" s="215"/>
      <c r="O132" s="215"/>
      <c r="P132" s="215"/>
      <c r="Q132" s="215"/>
      <c r="R132" s="215"/>
      <c r="S132" s="216"/>
      <c r="V132" s="27"/>
    </row>
    <row r="133" spans="1:22" x14ac:dyDescent="0.35">
      <c r="A133" s="99" t="str">
        <f>IF(March!A133="","",March!A133)</f>
        <v/>
      </c>
      <c r="B133" s="74" t="str">
        <f>IF(March!B133="","",March!B133)</f>
        <v/>
      </c>
      <c r="C133" s="273" t="str">
        <f>IF(March!C133="","",March!C133)</f>
        <v/>
      </c>
      <c r="D133" s="274"/>
      <c r="E133" s="199">
        <f>March!I133</f>
        <v>0</v>
      </c>
      <c r="F133" s="62"/>
      <c r="G133" s="62"/>
      <c r="H133" s="62"/>
      <c r="I133" s="91">
        <f t="shared" si="3"/>
        <v>0</v>
      </c>
      <c r="J133" s="122" t="str">
        <f>IF(March!J133="","",March!J133)</f>
        <v/>
      </c>
      <c r="K133" s="214" t="str">
        <f>IF(March!K133="","",March!K133)</f>
        <v/>
      </c>
      <c r="L133" s="215"/>
      <c r="M133" s="215"/>
      <c r="N133" s="215"/>
      <c r="O133" s="215"/>
      <c r="P133" s="215"/>
      <c r="Q133" s="215"/>
      <c r="R133" s="215"/>
      <c r="S133" s="216"/>
      <c r="V133" s="27"/>
    </row>
    <row r="134" spans="1:22" x14ac:dyDescent="0.35">
      <c r="A134" s="99" t="str">
        <f>IF(March!A134="","",March!A134)</f>
        <v/>
      </c>
      <c r="B134" s="74" t="str">
        <f>IF(March!B134="","",March!B134)</f>
        <v/>
      </c>
      <c r="C134" s="273" t="str">
        <f>IF(March!C134="","",March!C134)</f>
        <v/>
      </c>
      <c r="D134" s="274"/>
      <c r="E134" s="199">
        <f>March!I134</f>
        <v>0</v>
      </c>
      <c r="F134" s="62"/>
      <c r="G134" s="62"/>
      <c r="H134" s="62"/>
      <c r="I134" s="91">
        <f t="shared" si="3"/>
        <v>0</v>
      </c>
      <c r="J134" s="122" t="str">
        <f>IF(March!J134="","",March!J134)</f>
        <v/>
      </c>
      <c r="K134" s="214" t="str">
        <f>IF(March!K134="","",March!K134)</f>
        <v/>
      </c>
      <c r="L134" s="215"/>
      <c r="M134" s="215"/>
      <c r="N134" s="215"/>
      <c r="O134" s="215"/>
      <c r="P134" s="215"/>
      <c r="Q134" s="215"/>
      <c r="R134" s="215"/>
      <c r="S134" s="216"/>
      <c r="V134" s="27"/>
    </row>
    <row r="135" spans="1:22" x14ac:dyDescent="0.35">
      <c r="A135" s="99" t="str">
        <f>IF(March!A135="","",March!A135)</f>
        <v/>
      </c>
      <c r="B135" s="74" t="str">
        <f>IF(March!B135="","",March!B135)</f>
        <v/>
      </c>
      <c r="C135" s="273" t="str">
        <f>IF(March!C135="","",March!C135)</f>
        <v/>
      </c>
      <c r="D135" s="274"/>
      <c r="E135" s="199">
        <f>March!I135</f>
        <v>0</v>
      </c>
      <c r="F135" s="62"/>
      <c r="G135" s="62"/>
      <c r="H135" s="62"/>
      <c r="I135" s="91">
        <f t="shared" si="3"/>
        <v>0</v>
      </c>
      <c r="J135" s="122" t="str">
        <f>IF(March!J135="","",March!J135)</f>
        <v/>
      </c>
      <c r="K135" s="214" t="str">
        <f>IF(March!K135="","",March!K135)</f>
        <v/>
      </c>
      <c r="L135" s="215"/>
      <c r="M135" s="215"/>
      <c r="N135" s="215"/>
      <c r="O135" s="215"/>
      <c r="P135" s="215"/>
      <c r="Q135" s="215"/>
      <c r="R135" s="215"/>
      <c r="S135" s="216"/>
      <c r="V135" s="27"/>
    </row>
    <row r="136" spans="1:22" x14ac:dyDescent="0.35">
      <c r="A136" s="99" t="str">
        <f>IF(March!A136="","",March!A136)</f>
        <v/>
      </c>
      <c r="B136" s="74" t="str">
        <f>IF(March!B136="","",March!B136)</f>
        <v/>
      </c>
      <c r="C136" s="273" t="str">
        <f>IF(March!C136="","",March!C136)</f>
        <v/>
      </c>
      <c r="D136" s="274"/>
      <c r="E136" s="199">
        <f>March!I136</f>
        <v>0</v>
      </c>
      <c r="F136" s="62"/>
      <c r="G136" s="62"/>
      <c r="H136" s="62"/>
      <c r="I136" s="91">
        <f t="shared" si="3"/>
        <v>0</v>
      </c>
      <c r="J136" s="122" t="str">
        <f>IF(March!J136="","",March!J136)</f>
        <v/>
      </c>
      <c r="K136" s="214" t="str">
        <f>IF(March!K136="","",March!K136)</f>
        <v/>
      </c>
      <c r="L136" s="215"/>
      <c r="M136" s="215"/>
      <c r="N136" s="215"/>
      <c r="O136" s="215"/>
      <c r="P136" s="215"/>
      <c r="Q136" s="215"/>
      <c r="R136" s="215"/>
      <c r="S136" s="216"/>
      <c r="V136" s="27"/>
    </row>
    <row r="137" spans="1:22" x14ac:dyDescent="0.35">
      <c r="A137" s="99" t="str">
        <f>IF(March!A137="","",March!A137)</f>
        <v/>
      </c>
      <c r="B137" s="74" t="str">
        <f>IF(March!B137="","",March!B137)</f>
        <v/>
      </c>
      <c r="C137" s="273" t="str">
        <f>IF(March!C137="","",March!C137)</f>
        <v/>
      </c>
      <c r="D137" s="274"/>
      <c r="E137" s="199">
        <f>March!I137</f>
        <v>0</v>
      </c>
      <c r="F137" s="62"/>
      <c r="G137" s="62"/>
      <c r="H137" s="62"/>
      <c r="I137" s="91">
        <f t="shared" si="3"/>
        <v>0</v>
      </c>
      <c r="J137" s="122" t="str">
        <f>IF(March!J137="","",March!J137)</f>
        <v/>
      </c>
      <c r="K137" s="214" t="str">
        <f>IF(March!K137="","",March!K137)</f>
        <v/>
      </c>
      <c r="L137" s="215"/>
      <c r="M137" s="215"/>
      <c r="N137" s="215"/>
      <c r="O137" s="215"/>
      <c r="P137" s="215"/>
      <c r="Q137" s="215"/>
      <c r="R137" s="215"/>
      <c r="S137" s="216"/>
      <c r="V137" s="27"/>
    </row>
    <row r="138" spans="1:22" x14ac:dyDescent="0.35">
      <c r="A138" s="99" t="str">
        <f>IF(March!A138="","",March!A138)</f>
        <v/>
      </c>
      <c r="B138" s="74" t="str">
        <f>IF(March!B138="","",March!B138)</f>
        <v/>
      </c>
      <c r="C138" s="273" t="str">
        <f>IF(March!C138="","",March!C138)</f>
        <v/>
      </c>
      <c r="D138" s="274"/>
      <c r="E138" s="199">
        <f>March!I138</f>
        <v>0</v>
      </c>
      <c r="F138" s="62"/>
      <c r="G138" s="62"/>
      <c r="H138" s="62"/>
      <c r="I138" s="91">
        <f t="shared" si="3"/>
        <v>0</v>
      </c>
      <c r="J138" s="122" t="str">
        <f>IF(March!J138="","",March!J138)</f>
        <v/>
      </c>
      <c r="K138" s="214" t="str">
        <f>IF(March!K138="","",March!K138)</f>
        <v/>
      </c>
      <c r="L138" s="215"/>
      <c r="M138" s="215"/>
      <c r="N138" s="215"/>
      <c r="O138" s="215"/>
      <c r="P138" s="215"/>
      <c r="Q138" s="215"/>
      <c r="R138" s="215"/>
      <c r="S138" s="216"/>
      <c r="V138" s="27"/>
    </row>
    <row r="139" spans="1:22" x14ac:dyDescent="0.35">
      <c r="A139" s="99" t="str">
        <f>IF(March!A139="","",March!A139)</f>
        <v/>
      </c>
      <c r="B139" s="74" t="str">
        <f>IF(March!B139="","",March!B139)</f>
        <v/>
      </c>
      <c r="C139" s="273" t="str">
        <f>IF(March!C139="","",March!C139)</f>
        <v/>
      </c>
      <c r="D139" s="274"/>
      <c r="E139" s="199">
        <f>March!I139</f>
        <v>0</v>
      </c>
      <c r="F139" s="62"/>
      <c r="G139" s="62"/>
      <c r="H139" s="62"/>
      <c r="I139" s="91">
        <f t="shared" si="3"/>
        <v>0</v>
      </c>
      <c r="J139" s="122" t="str">
        <f>IF(March!J139="","",March!J139)</f>
        <v/>
      </c>
      <c r="K139" s="214" t="str">
        <f>IF(March!K139="","",March!K139)</f>
        <v/>
      </c>
      <c r="L139" s="215"/>
      <c r="M139" s="215"/>
      <c r="N139" s="215"/>
      <c r="O139" s="215"/>
      <c r="P139" s="215"/>
      <c r="Q139" s="215"/>
      <c r="R139" s="215"/>
      <c r="S139" s="216"/>
      <c r="V139" s="27"/>
    </row>
    <row r="140" spans="1:22" x14ac:dyDescent="0.35">
      <c r="A140" s="99" t="str">
        <f>IF(March!A140="","",March!A140)</f>
        <v/>
      </c>
      <c r="B140" s="74" t="str">
        <f>IF(March!B140="","",March!B140)</f>
        <v/>
      </c>
      <c r="C140" s="273" t="str">
        <f>IF(March!C140="","",March!C140)</f>
        <v/>
      </c>
      <c r="D140" s="274"/>
      <c r="E140" s="199">
        <f>March!I140</f>
        <v>0</v>
      </c>
      <c r="F140" s="62"/>
      <c r="G140" s="62"/>
      <c r="H140" s="62"/>
      <c r="I140" s="91">
        <f t="shared" si="3"/>
        <v>0</v>
      </c>
      <c r="J140" s="122" t="str">
        <f>IF(March!J140="","",March!J140)</f>
        <v/>
      </c>
      <c r="K140" s="214" t="str">
        <f>IF(March!K140="","",March!K140)</f>
        <v/>
      </c>
      <c r="L140" s="215"/>
      <c r="M140" s="215"/>
      <c r="N140" s="215"/>
      <c r="O140" s="215"/>
      <c r="P140" s="215"/>
      <c r="Q140" s="215"/>
      <c r="R140" s="215"/>
      <c r="S140" s="216"/>
      <c r="V140" s="27"/>
    </row>
    <row r="141" spans="1:22" x14ac:dyDescent="0.35">
      <c r="A141" s="99" t="str">
        <f>IF(March!A141="","",March!A141)</f>
        <v/>
      </c>
      <c r="B141" s="74" t="str">
        <f>IF(March!B141="","",March!B141)</f>
        <v/>
      </c>
      <c r="C141" s="273" t="str">
        <f>IF(March!C141="","",March!C141)</f>
        <v/>
      </c>
      <c r="D141" s="274"/>
      <c r="E141" s="199">
        <f>March!I141</f>
        <v>0</v>
      </c>
      <c r="F141" s="62"/>
      <c r="G141" s="62"/>
      <c r="H141" s="62"/>
      <c r="I141" s="91">
        <f t="shared" si="3"/>
        <v>0</v>
      </c>
      <c r="J141" s="122" t="str">
        <f>IF(March!J141="","",March!J141)</f>
        <v/>
      </c>
      <c r="K141" s="214" t="str">
        <f>IF(March!K141="","",March!K141)</f>
        <v/>
      </c>
      <c r="L141" s="215"/>
      <c r="M141" s="215"/>
      <c r="N141" s="215"/>
      <c r="O141" s="215"/>
      <c r="P141" s="215"/>
      <c r="Q141" s="215"/>
      <c r="R141" s="215"/>
      <c r="S141" s="216"/>
      <c r="V141" s="27"/>
    </row>
    <row r="142" spans="1:22" x14ac:dyDescent="0.35">
      <c r="A142" s="99" t="str">
        <f>IF(March!A142="","",March!A142)</f>
        <v/>
      </c>
      <c r="B142" s="74" t="str">
        <f>IF(March!B142="","",March!B142)</f>
        <v/>
      </c>
      <c r="C142" s="273" t="str">
        <f>IF(March!C142="","",March!C142)</f>
        <v/>
      </c>
      <c r="D142" s="274"/>
      <c r="E142" s="199">
        <f>March!I142</f>
        <v>0</v>
      </c>
      <c r="F142" s="62"/>
      <c r="G142" s="62"/>
      <c r="H142" s="62"/>
      <c r="I142" s="91">
        <f t="shared" si="3"/>
        <v>0</v>
      </c>
      <c r="J142" s="122" t="str">
        <f>IF(March!J142="","",March!J142)</f>
        <v/>
      </c>
      <c r="K142" s="214" t="str">
        <f>IF(March!K142="","",March!K142)</f>
        <v/>
      </c>
      <c r="L142" s="215"/>
      <c r="M142" s="215"/>
      <c r="N142" s="215"/>
      <c r="O142" s="215"/>
      <c r="P142" s="215"/>
      <c r="Q142" s="215"/>
      <c r="R142" s="215"/>
      <c r="S142" s="216"/>
      <c r="V142" s="27"/>
    </row>
    <row r="143" spans="1:22" x14ac:dyDescent="0.35">
      <c r="A143" s="99" t="str">
        <f>IF(March!A143="","",March!A143)</f>
        <v/>
      </c>
      <c r="B143" s="74" t="str">
        <f>IF(March!B143="","",March!B143)</f>
        <v/>
      </c>
      <c r="C143" s="273" t="str">
        <f>IF(March!C143="","",March!C143)</f>
        <v/>
      </c>
      <c r="D143" s="274"/>
      <c r="E143" s="199">
        <f>March!I143</f>
        <v>0</v>
      </c>
      <c r="F143" s="62"/>
      <c r="G143" s="62"/>
      <c r="H143" s="62"/>
      <c r="I143" s="91">
        <f t="shared" si="3"/>
        <v>0</v>
      </c>
      <c r="J143" s="122" t="str">
        <f>IF(March!J143="","",March!J143)</f>
        <v/>
      </c>
      <c r="K143" s="214" t="str">
        <f>IF(March!K143="","",March!K143)</f>
        <v/>
      </c>
      <c r="L143" s="215"/>
      <c r="M143" s="215"/>
      <c r="N143" s="215"/>
      <c r="O143" s="215"/>
      <c r="P143" s="215"/>
      <c r="Q143" s="215"/>
      <c r="R143" s="215"/>
      <c r="S143" s="216"/>
      <c r="V143" s="27"/>
    </row>
    <row r="144" spans="1:22" x14ac:dyDescent="0.35">
      <c r="A144" s="99" t="str">
        <f>IF(March!A144="","",March!A144)</f>
        <v/>
      </c>
      <c r="B144" s="74" t="str">
        <f>IF(March!B144="","",March!B144)</f>
        <v/>
      </c>
      <c r="C144" s="273" t="str">
        <f>IF(March!C144="","",March!C144)</f>
        <v/>
      </c>
      <c r="D144" s="274"/>
      <c r="E144" s="199">
        <f>March!I144</f>
        <v>0</v>
      </c>
      <c r="F144" s="62"/>
      <c r="G144" s="62"/>
      <c r="H144" s="62"/>
      <c r="I144" s="91">
        <f t="shared" si="3"/>
        <v>0</v>
      </c>
      <c r="J144" s="122" t="str">
        <f>IF(March!J144="","",March!J144)</f>
        <v/>
      </c>
      <c r="K144" s="214" t="str">
        <f>IF(March!K144="","",March!K144)</f>
        <v/>
      </c>
      <c r="L144" s="215"/>
      <c r="M144" s="215"/>
      <c r="N144" s="215"/>
      <c r="O144" s="215"/>
      <c r="P144" s="215"/>
      <c r="Q144" s="215"/>
      <c r="R144" s="215"/>
      <c r="S144" s="216"/>
      <c r="V144" s="27"/>
    </row>
    <row r="145" spans="1:22" x14ac:dyDescent="0.35">
      <c r="A145" s="99" t="str">
        <f>IF(March!A145="","",March!A145)</f>
        <v/>
      </c>
      <c r="B145" s="74" t="str">
        <f>IF(March!B145="","",March!B145)</f>
        <v/>
      </c>
      <c r="C145" s="273" t="str">
        <f>IF(March!C145="","",March!C145)</f>
        <v/>
      </c>
      <c r="D145" s="274"/>
      <c r="E145" s="199">
        <f>March!I145</f>
        <v>0</v>
      </c>
      <c r="F145" s="62"/>
      <c r="G145" s="62"/>
      <c r="H145" s="62"/>
      <c r="I145" s="91">
        <f t="shared" si="3"/>
        <v>0</v>
      </c>
      <c r="J145" s="122" t="str">
        <f>IF(March!J145="","",March!J145)</f>
        <v/>
      </c>
      <c r="K145" s="214" t="str">
        <f>IF(March!K145="","",March!K145)</f>
        <v/>
      </c>
      <c r="L145" s="215"/>
      <c r="M145" s="215"/>
      <c r="N145" s="215"/>
      <c r="O145" s="215"/>
      <c r="P145" s="215"/>
      <c r="Q145" s="215"/>
      <c r="R145" s="215"/>
      <c r="S145" s="216"/>
      <c r="V145" s="27"/>
    </row>
    <row r="146" spans="1:22" x14ac:dyDescent="0.35">
      <c r="A146" s="99" t="str">
        <f>IF(March!A146="","",March!A146)</f>
        <v/>
      </c>
      <c r="B146" s="74" t="str">
        <f>IF(March!B146="","",March!B146)</f>
        <v/>
      </c>
      <c r="C146" s="273" t="str">
        <f>IF(March!C146="","",March!C146)</f>
        <v/>
      </c>
      <c r="D146" s="274"/>
      <c r="E146" s="199">
        <f>March!I146</f>
        <v>0</v>
      </c>
      <c r="F146" s="62"/>
      <c r="G146" s="62"/>
      <c r="H146" s="62"/>
      <c r="I146" s="91">
        <f t="shared" si="3"/>
        <v>0</v>
      </c>
      <c r="J146" s="122" t="str">
        <f>IF(March!J146="","",March!J146)</f>
        <v/>
      </c>
      <c r="K146" s="214" t="str">
        <f>IF(March!K146="","",March!K146)</f>
        <v/>
      </c>
      <c r="L146" s="215"/>
      <c r="M146" s="215"/>
      <c r="N146" s="215"/>
      <c r="O146" s="215"/>
      <c r="P146" s="215"/>
      <c r="Q146" s="215"/>
      <c r="R146" s="215"/>
      <c r="S146" s="216"/>
      <c r="V146" s="27"/>
    </row>
    <row r="147" spans="1:22" x14ac:dyDescent="0.35">
      <c r="A147" s="99" t="str">
        <f>IF(March!A147="","",March!A147)</f>
        <v/>
      </c>
      <c r="B147" s="74" t="str">
        <f>IF(March!B147="","",March!B147)</f>
        <v/>
      </c>
      <c r="C147" s="273" t="str">
        <f>IF(March!C147="","",March!C147)</f>
        <v/>
      </c>
      <c r="D147" s="274"/>
      <c r="E147" s="199">
        <f>March!I147</f>
        <v>0</v>
      </c>
      <c r="F147" s="62"/>
      <c r="G147" s="62"/>
      <c r="H147" s="62"/>
      <c r="I147" s="91">
        <f t="shared" si="3"/>
        <v>0</v>
      </c>
      <c r="J147" s="122" t="str">
        <f>IF(March!J147="","",March!J147)</f>
        <v/>
      </c>
      <c r="K147" s="214" t="str">
        <f>IF(March!K147="","",March!K147)</f>
        <v/>
      </c>
      <c r="L147" s="215"/>
      <c r="M147" s="215"/>
      <c r="N147" s="215"/>
      <c r="O147" s="215"/>
      <c r="P147" s="215"/>
      <c r="Q147" s="215"/>
      <c r="R147" s="215"/>
      <c r="S147" s="216"/>
      <c r="V147" s="27"/>
    </row>
    <row r="148" spans="1:22" x14ac:dyDescent="0.35">
      <c r="A148" s="99" t="str">
        <f>IF(March!A148="","",March!A148)</f>
        <v/>
      </c>
      <c r="B148" s="74" t="str">
        <f>IF(March!B148="","",March!B148)</f>
        <v/>
      </c>
      <c r="C148" s="273" t="str">
        <f>IF(March!C148="","",March!C148)</f>
        <v/>
      </c>
      <c r="D148" s="274"/>
      <c r="E148" s="199">
        <f>March!I148</f>
        <v>0</v>
      </c>
      <c r="F148" s="62"/>
      <c r="G148" s="62"/>
      <c r="H148" s="62"/>
      <c r="I148" s="91">
        <f t="shared" si="3"/>
        <v>0</v>
      </c>
      <c r="J148" s="122" t="str">
        <f>IF(March!J148="","",March!J148)</f>
        <v/>
      </c>
      <c r="K148" s="214" t="str">
        <f>IF(March!K148="","",March!K148)</f>
        <v/>
      </c>
      <c r="L148" s="215"/>
      <c r="M148" s="215"/>
      <c r="N148" s="215"/>
      <c r="O148" s="215"/>
      <c r="P148" s="215"/>
      <c r="Q148" s="215"/>
      <c r="R148" s="215"/>
      <c r="S148" s="216"/>
      <c r="V148" s="27"/>
    </row>
    <row r="149" spans="1:22" x14ac:dyDescent="0.35">
      <c r="A149" s="99" t="str">
        <f>IF(March!A149="","",March!A149)</f>
        <v/>
      </c>
      <c r="B149" s="74" t="str">
        <f>IF(March!B149="","",March!B149)</f>
        <v/>
      </c>
      <c r="C149" s="273" t="str">
        <f>IF(March!C149="","",March!C149)</f>
        <v/>
      </c>
      <c r="D149" s="274"/>
      <c r="E149" s="199">
        <f>March!I149</f>
        <v>0</v>
      </c>
      <c r="F149" s="62"/>
      <c r="G149" s="62"/>
      <c r="H149" s="62"/>
      <c r="I149" s="91">
        <f t="shared" si="3"/>
        <v>0</v>
      </c>
      <c r="J149" s="122" t="str">
        <f>IF(March!J149="","",March!J149)</f>
        <v/>
      </c>
      <c r="K149" s="214" t="str">
        <f>IF(March!K149="","",March!K149)</f>
        <v/>
      </c>
      <c r="L149" s="215"/>
      <c r="M149" s="215"/>
      <c r="N149" s="215"/>
      <c r="O149" s="215"/>
      <c r="P149" s="215"/>
      <c r="Q149" s="215"/>
      <c r="R149" s="215"/>
      <c r="S149" s="216"/>
      <c r="V149" s="27"/>
    </row>
    <row r="150" spans="1:22" x14ac:dyDescent="0.35">
      <c r="A150" s="99" t="str">
        <f>IF(March!A150="","",March!A150)</f>
        <v/>
      </c>
      <c r="B150" s="74" t="str">
        <f>IF(March!B150="","",March!B150)</f>
        <v/>
      </c>
      <c r="C150" s="273" t="str">
        <f>IF(March!C150="","",March!C150)</f>
        <v/>
      </c>
      <c r="D150" s="274"/>
      <c r="E150" s="199">
        <f>March!I150</f>
        <v>0</v>
      </c>
      <c r="F150" s="62"/>
      <c r="G150" s="62"/>
      <c r="H150" s="62"/>
      <c r="I150" s="91">
        <f t="shared" si="3"/>
        <v>0</v>
      </c>
      <c r="J150" s="122" t="str">
        <f>IF(March!J150="","",March!J150)</f>
        <v/>
      </c>
      <c r="K150" s="214" t="str">
        <f>IF(March!K150="","",March!K150)</f>
        <v/>
      </c>
      <c r="L150" s="215"/>
      <c r="M150" s="215"/>
      <c r="N150" s="215"/>
      <c r="O150" s="215"/>
      <c r="P150" s="215"/>
      <c r="Q150" s="215"/>
      <c r="R150" s="215"/>
      <c r="S150" s="216"/>
      <c r="V150" s="27"/>
    </row>
    <row r="151" spans="1:22" x14ac:dyDescent="0.35">
      <c r="A151" s="99" t="str">
        <f>IF(March!A151="","",March!A151)</f>
        <v/>
      </c>
      <c r="B151" s="74" t="str">
        <f>IF(March!B151="","",March!B151)</f>
        <v/>
      </c>
      <c r="C151" s="273" t="str">
        <f>IF(March!C151="","",March!C151)</f>
        <v/>
      </c>
      <c r="D151" s="274"/>
      <c r="E151" s="199">
        <f>March!I151</f>
        <v>0</v>
      </c>
      <c r="F151" s="62"/>
      <c r="G151" s="62"/>
      <c r="H151" s="62"/>
      <c r="I151" s="91">
        <f t="shared" si="3"/>
        <v>0</v>
      </c>
      <c r="J151" s="122" t="str">
        <f>IF(March!J151="","",March!J151)</f>
        <v/>
      </c>
      <c r="K151" s="214" t="str">
        <f>IF(March!K151="","",March!K151)</f>
        <v/>
      </c>
      <c r="L151" s="215"/>
      <c r="M151" s="215"/>
      <c r="N151" s="215"/>
      <c r="O151" s="215"/>
      <c r="P151" s="215"/>
      <c r="Q151" s="215"/>
      <c r="R151" s="215"/>
      <c r="S151" s="216"/>
      <c r="V151" s="27"/>
    </row>
    <row r="152" spans="1:22" x14ac:dyDescent="0.35">
      <c r="A152" s="99" t="str">
        <f>IF(March!A152="","",March!A152)</f>
        <v/>
      </c>
      <c r="B152" s="74" t="str">
        <f>IF(March!B152="","",March!B152)</f>
        <v/>
      </c>
      <c r="C152" s="273" t="str">
        <f>IF(March!C152="","",March!C152)</f>
        <v/>
      </c>
      <c r="D152" s="274"/>
      <c r="E152" s="199">
        <f>March!I152</f>
        <v>0</v>
      </c>
      <c r="F152" s="62"/>
      <c r="G152" s="62"/>
      <c r="H152" s="62"/>
      <c r="I152" s="91">
        <f t="shared" si="3"/>
        <v>0</v>
      </c>
      <c r="J152" s="122" t="str">
        <f>IF(March!J152="","",March!J152)</f>
        <v/>
      </c>
      <c r="K152" s="214" t="str">
        <f>IF(March!K152="","",March!K152)</f>
        <v/>
      </c>
      <c r="L152" s="215"/>
      <c r="M152" s="215"/>
      <c r="N152" s="215"/>
      <c r="O152" s="215"/>
      <c r="P152" s="215"/>
      <c r="Q152" s="215"/>
      <c r="R152" s="215"/>
      <c r="S152" s="216"/>
      <c r="V152" s="27"/>
    </row>
    <row r="153" spans="1:22" x14ac:dyDescent="0.35">
      <c r="A153" s="99" t="str">
        <f>IF(March!A153="","",March!A153)</f>
        <v/>
      </c>
      <c r="B153" s="74" t="str">
        <f>IF(March!B153="","",March!B153)</f>
        <v/>
      </c>
      <c r="C153" s="273" t="str">
        <f>IF(March!C153="","",March!C153)</f>
        <v/>
      </c>
      <c r="D153" s="274"/>
      <c r="E153" s="199">
        <f>March!I153</f>
        <v>0</v>
      </c>
      <c r="F153" s="62"/>
      <c r="G153" s="62"/>
      <c r="H153" s="62"/>
      <c r="I153" s="91">
        <f t="shared" si="3"/>
        <v>0</v>
      </c>
      <c r="J153" s="122" t="str">
        <f>IF(March!J153="","",March!J153)</f>
        <v/>
      </c>
      <c r="K153" s="214" t="str">
        <f>IF(March!K153="","",March!K153)</f>
        <v/>
      </c>
      <c r="L153" s="215"/>
      <c r="M153" s="215"/>
      <c r="N153" s="215"/>
      <c r="O153" s="215"/>
      <c r="P153" s="215"/>
      <c r="Q153" s="215"/>
      <c r="R153" s="215"/>
      <c r="S153" s="216"/>
      <c r="V153" s="27"/>
    </row>
    <row r="154" spans="1:22" x14ac:dyDescent="0.35">
      <c r="A154" s="99" t="str">
        <f>IF(March!A154="","",March!A154)</f>
        <v/>
      </c>
      <c r="B154" s="74" t="str">
        <f>IF(March!B154="","",March!B154)</f>
        <v/>
      </c>
      <c r="C154" s="273" t="str">
        <f>IF(March!C154="","",March!C154)</f>
        <v/>
      </c>
      <c r="D154" s="274"/>
      <c r="E154" s="199">
        <f>March!I154</f>
        <v>0</v>
      </c>
      <c r="F154" s="62"/>
      <c r="G154" s="62"/>
      <c r="H154" s="62"/>
      <c r="I154" s="91">
        <f t="shared" si="3"/>
        <v>0</v>
      </c>
      <c r="J154" s="122" t="str">
        <f>IF(March!J154="","",March!J154)</f>
        <v/>
      </c>
      <c r="K154" s="214" t="str">
        <f>IF(March!K154="","",March!K154)</f>
        <v/>
      </c>
      <c r="L154" s="215"/>
      <c r="M154" s="215"/>
      <c r="N154" s="215"/>
      <c r="O154" s="215"/>
      <c r="P154" s="215"/>
      <c r="Q154" s="215"/>
      <c r="R154" s="215"/>
      <c r="S154" s="216"/>
      <c r="V154" s="27"/>
    </row>
    <row r="155" spans="1:22" x14ac:dyDescent="0.35">
      <c r="A155" s="99" t="str">
        <f>IF(March!A155="","",March!A155)</f>
        <v/>
      </c>
      <c r="B155" s="74" t="str">
        <f>IF(March!B155="","",March!B155)</f>
        <v/>
      </c>
      <c r="C155" s="273" t="str">
        <f>IF(March!C155="","",March!C155)</f>
        <v/>
      </c>
      <c r="D155" s="274"/>
      <c r="E155" s="199">
        <f>March!I155</f>
        <v>0</v>
      </c>
      <c r="F155" s="62"/>
      <c r="G155" s="62"/>
      <c r="H155" s="62"/>
      <c r="I155" s="91">
        <f t="shared" si="3"/>
        <v>0</v>
      </c>
      <c r="J155" s="122" t="str">
        <f>IF(March!J155="","",March!J155)</f>
        <v/>
      </c>
      <c r="K155" s="214" t="str">
        <f>IF(March!K155="","",March!K155)</f>
        <v/>
      </c>
      <c r="L155" s="215"/>
      <c r="M155" s="215"/>
      <c r="N155" s="215"/>
      <c r="O155" s="215"/>
      <c r="P155" s="215"/>
      <c r="Q155" s="215"/>
      <c r="R155" s="215"/>
      <c r="S155" s="216"/>
      <c r="V155" s="27"/>
    </row>
    <row r="156" spans="1:22" x14ac:dyDescent="0.35">
      <c r="A156" s="99" t="str">
        <f>IF(March!A156="","",March!A156)</f>
        <v/>
      </c>
      <c r="B156" s="74" t="str">
        <f>IF(March!B156="","",March!B156)</f>
        <v/>
      </c>
      <c r="C156" s="273" t="str">
        <f>IF(March!C156="","",March!C156)</f>
        <v/>
      </c>
      <c r="D156" s="274"/>
      <c r="E156" s="199">
        <f>March!I156</f>
        <v>0</v>
      </c>
      <c r="F156" s="62"/>
      <c r="G156" s="62"/>
      <c r="H156" s="62"/>
      <c r="I156" s="91">
        <f t="shared" si="3"/>
        <v>0</v>
      </c>
      <c r="J156" s="122" t="str">
        <f>IF(March!J156="","",March!J156)</f>
        <v/>
      </c>
      <c r="K156" s="214" t="str">
        <f>IF(March!K156="","",March!K156)</f>
        <v/>
      </c>
      <c r="L156" s="215"/>
      <c r="M156" s="215"/>
      <c r="N156" s="215"/>
      <c r="O156" s="215"/>
      <c r="P156" s="215"/>
      <c r="Q156" s="215"/>
      <c r="R156" s="215"/>
      <c r="S156" s="216"/>
      <c r="V156" s="27"/>
    </row>
    <row r="157" spans="1:22" x14ac:dyDescent="0.35">
      <c r="A157" s="99" t="str">
        <f>IF(March!A157="","",March!A157)</f>
        <v/>
      </c>
      <c r="B157" s="74" t="str">
        <f>IF(March!B157="","",March!B157)</f>
        <v/>
      </c>
      <c r="C157" s="273" t="str">
        <f>IF(March!C157="","",March!C157)</f>
        <v/>
      </c>
      <c r="D157" s="274"/>
      <c r="E157" s="199">
        <f>March!I157</f>
        <v>0</v>
      </c>
      <c r="F157" s="62"/>
      <c r="G157" s="62"/>
      <c r="H157" s="62"/>
      <c r="I157" s="91">
        <f t="shared" si="3"/>
        <v>0</v>
      </c>
      <c r="J157" s="122" t="str">
        <f>IF(March!J157="","",March!J157)</f>
        <v/>
      </c>
      <c r="K157" s="214" t="str">
        <f>IF(March!K157="","",March!K157)</f>
        <v/>
      </c>
      <c r="L157" s="215"/>
      <c r="M157" s="215"/>
      <c r="N157" s="215"/>
      <c r="O157" s="215"/>
      <c r="P157" s="215"/>
      <c r="Q157" s="215"/>
      <c r="R157" s="215"/>
      <c r="S157" s="216"/>
      <c r="V157" s="27"/>
    </row>
    <row r="158" spans="1:22" x14ac:dyDescent="0.35">
      <c r="A158" s="99" t="str">
        <f>IF(March!A158="","",March!A158)</f>
        <v/>
      </c>
      <c r="B158" s="74" t="str">
        <f>IF(March!B158="","",March!B158)</f>
        <v/>
      </c>
      <c r="C158" s="273" t="str">
        <f>IF(March!C158="","",March!C158)</f>
        <v/>
      </c>
      <c r="D158" s="274"/>
      <c r="E158" s="199">
        <f>March!I158</f>
        <v>0</v>
      </c>
      <c r="F158" s="62"/>
      <c r="G158" s="62"/>
      <c r="H158" s="62"/>
      <c r="I158" s="91">
        <f t="shared" si="3"/>
        <v>0</v>
      </c>
      <c r="J158" s="122" t="str">
        <f>IF(March!J158="","",March!J158)</f>
        <v/>
      </c>
      <c r="K158" s="214" t="str">
        <f>IF(March!K158="","",March!K158)</f>
        <v/>
      </c>
      <c r="L158" s="215"/>
      <c r="M158" s="215"/>
      <c r="N158" s="215"/>
      <c r="O158" s="215"/>
      <c r="P158" s="215"/>
      <c r="Q158" s="215"/>
      <c r="R158" s="215"/>
      <c r="S158" s="216"/>
      <c r="V158" s="27"/>
    </row>
    <row r="159" spans="1:22" x14ac:dyDescent="0.35">
      <c r="A159" s="99" t="str">
        <f>IF(March!A159="","",March!A159)</f>
        <v/>
      </c>
      <c r="B159" s="74" t="str">
        <f>IF(March!B159="","",March!B159)</f>
        <v/>
      </c>
      <c r="C159" s="273" t="str">
        <f>IF(March!C159="","",March!C159)</f>
        <v/>
      </c>
      <c r="D159" s="274"/>
      <c r="E159" s="199">
        <f>March!I159</f>
        <v>0</v>
      </c>
      <c r="F159" s="62"/>
      <c r="G159" s="62"/>
      <c r="H159" s="62"/>
      <c r="I159" s="91">
        <f t="shared" si="3"/>
        <v>0</v>
      </c>
      <c r="J159" s="122" t="str">
        <f>IF(March!J159="","",March!J159)</f>
        <v/>
      </c>
      <c r="K159" s="214" t="str">
        <f>IF(March!K159="","",March!K159)</f>
        <v/>
      </c>
      <c r="L159" s="215"/>
      <c r="M159" s="215"/>
      <c r="N159" s="215"/>
      <c r="O159" s="215"/>
      <c r="P159" s="215"/>
      <c r="Q159" s="215"/>
      <c r="R159" s="215"/>
      <c r="S159" s="216"/>
      <c r="V159" s="27"/>
    </row>
    <row r="160" spans="1:22" x14ac:dyDescent="0.35">
      <c r="A160" s="99" t="str">
        <f>IF(March!A160="","",March!A160)</f>
        <v/>
      </c>
      <c r="B160" s="74" t="str">
        <f>IF(March!B160="","",March!B160)</f>
        <v/>
      </c>
      <c r="C160" s="273" t="str">
        <f>IF(March!C160="","",March!C160)</f>
        <v/>
      </c>
      <c r="D160" s="274"/>
      <c r="E160" s="199">
        <f>March!I160</f>
        <v>0</v>
      </c>
      <c r="F160" s="62"/>
      <c r="G160" s="62"/>
      <c r="H160" s="62"/>
      <c r="I160" s="91">
        <f t="shared" si="3"/>
        <v>0</v>
      </c>
      <c r="J160" s="122" t="str">
        <f>IF(March!J160="","",March!J160)</f>
        <v/>
      </c>
      <c r="K160" s="214" t="str">
        <f>IF(March!K160="","",March!K160)</f>
        <v/>
      </c>
      <c r="L160" s="215"/>
      <c r="M160" s="215"/>
      <c r="N160" s="215"/>
      <c r="O160" s="215"/>
      <c r="P160" s="215"/>
      <c r="Q160" s="215"/>
      <c r="R160" s="215"/>
      <c r="S160" s="216"/>
      <c r="V160" s="27"/>
    </row>
    <row r="161" spans="1:22" x14ac:dyDescent="0.35">
      <c r="A161" s="99" t="str">
        <f>IF(March!A161="","",March!A161)</f>
        <v/>
      </c>
      <c r="B161" s="74" t="str">
        <f>IF(March!B161="","",March!B161)</f>
        <v/>
      </c>
      <c r="C161" s="273" t="str">
        <f>IF(March!C161="","",March!C161)</f>
        <v/>
      </c>
      <c r="D161" s="274"/>
      <c r="E161" s="199">
        <f>March!I161</f>
        <v>0</v>
      </c>
      <c r="F161" s="62"/>
      <c r="G161" s="62"/>
      <c r="H161" s="62"/>
      <c r="I161" s="91">
        <f t="shared" si="3"/>
        <v>0</v>
      </c>
      <c r="J161" s="122" t="str">
        <f>IF(March!J161="","",March!J161)</f>
        <v/>
      </c>
      <c r="K161" s="214" t="str">
        <f>IF(March!K161="","",March!K161)</f>
        <v/>
      </c>
      <c r="L161" s="215"/>
      <c r="M161" s="215"/>
      <c r="N161" s="215"/>
      <c r="O161" s="215"/>
      <c r="P161" s="215"/>
      <c r="Q161" s="215"/>
      <c r="R161" s="215"/>
      <c r="S161" s="216"/>
      <c r="V161" s="27"/>
    </row>
    <row r="162" spans="1:22" x14ac:dyDescent="0.35">
      <c r="A162" s="99" t="str">
        <f>IF(March!A162="","",March!A162)</f>
        <v/>
      </c>
      <c r="B162" s="74" t="str">
        <f>IF(March!B162="","",March!B162)</f>
        <v/>
      </c>
      <c r="C162" s="273" t="str">
        <f>IF(March!C162="","",March!C162)</f>
        <v/>
      </c>
      <c r="D162" s="274"/>
      <c r="E162" s="199">
        <f>March!I162</f>
        <v>0</v>
      </c>
      <c r="F162" s="62"/>
      <c r="G162" s="62"/>
      <c r="H162" s="62"/>
      <c r="I162" s="91">
        <f t="shared" si="3"/>
        <v>0</v>
      </c>
      <c r="J162" s="122" t="str">
        <f>IF(March!J162="","",March!J162)</f>
        <v/>
      </c>
      <c r="K162" s="214" t="str">
        <f>IF(March!K162="","",March!K162)</f>
        <v/>
      </c>
      <c r="L162" s="215"/>
      <c r="M162" s="215"/>
      <c r="N162" s="215"/>
      <c r="O162" s="215"/>
      <c r="P162" s="215"/>
      <c r="Q162" s="215"/>
      <c r="R162" s="215"/>
      <c r="S162" s="216"/>
      <c r="V162" s="27"/>
    </row>
    <row r="163" spans="1:22" x14ac:dyDescent="0.35">
      <c r="A163" s="99" t="str">
        <f>IF(March!A163="","",March!A163)</f>
        <v/>
      </c>
      <c r="B163" s="74" t="str">
        <f>IF(March!B163="","",March!B163)</f>
        <v/>
      </c>
      <c r="C163" s="273" t="str">
        <f>IF(March!C163="","",March!C163)</f>
        <v/>
      </c>
      <c r="D163" s="274"/>
      <c r="E163" s="199">
        <f>March!I163</f>
        <v>0</v>
      </c>
      <c r="F163" s="62"/>
      <c r="G163" s="62"/>
      <c r="H163" s="62"/>
      <c r="I163" s="91">
        <f t="shared" si="3"/>
        <v>0</v>
      </c>
      <c r="J163" s="122" t="str">
        <f>IF(March!J163="","",March!J163)</f>
        <v/>
      </c>
      <c r="K163" s="214" t="str">
        <f>IF(March!K163="","",March!K163)</f>
        <v/>
      </c>
      <c r="L163" s="215"/>
      <c r="M163" s="215"/>
      <c r="N163" s="215"/>
      <c r="O163" s="215"/>
      <c r="P163" s="215"/>
      <c r="Q163" s="215"/>
      <c r="R163" s="215"/>
      <c r="S163" s="216"/>
      <c r="V163" s="27"/>
    </row>
    <row r="164" spans="1:22" x14ac:dyDescent="0.35">
      <c r="A164" s="99" t="str">
        <f>IF(March!A164="","",March!A164)</f>
        <v/>
      </c>
      <c r="B164" s="74" t="str">
        <f>IF(March!B164="","",March!B164)</f>
        <v/>
      </c>
      <c r="C164" s="273" t="str">
        <f>IF(March!C164="","",March!C164)</f>
        <v/>
      </c>
      <c r="D164" s="274"/>
      <c r="E164" s="199">
        <f>March!I164</f>
        <v>0</v>
      </c>
      <c r="F164" s="62"/>
      <c r="G164" s="62"/>
      <c r="H164" s="62"/>
      <c r="I164" s="91">
        <f t="shared" si="3"/>
        <v>0</v>
      </c>
      <c r="J164" s="122" t="str">
        <f>IF(March!J164="","",March!J164)</f>
        <v/>
      </c>
      <c r="K164" s="214" t="str">
        <f>IF(March!K164="","",March!K164)</f>
        <v/>
      </c>
      <c r="L164" s="215"/>
      <c r="M164" s="215"/>
      <c r="N164" s="215"/>
      <c r="O164" s="215"/>
      <c r="P164" s="215"/>
      <c r="Q164" s="215"/>
      <c r="R164" s="215"/>
      <c r="S164" s="216"/>
      <c r="V164" s="27"/>
    </row>
    <row r="165" spans="1:22" x14ac:dyDescent="0.35">
      <c r="A165" s="99" t="str">
        <f>IF(March!A165="","",March!A165)</f>
        <v/>
      </c>
      <c r="B165" s="74" t="str">
        <f>IF(March!B165="","",March!B165)</f>
        <v/>
      </c>
      <c r="C165" s="273" t="str">
        <f>IF(March!C165="","",March!C165)</f>
        <v/>
      </c>
      <c r="D165" s="274"/>
      <c r="E165" s="199">
        <f>March!I165</f>
        <v>0</v>
      </c>
      <c r="F165" s="62"/>
      <c r="G165" s="62"/>
      <c r="H165" s="62"/>
      <c r="I165" s="91">
        <f t="shared" si="3"/>
        <v>0</v>
      </c>
      <c r="J165" s="122" t="str">
        <f>IF(March!J165="","",March!J165)</f>
        <v/>
      </c>
      <c r="K165" s="214" t="str">
        <f>IF(March!K165="","",March!K165)</f>
        <v/>
      </c>
      <c r="L165" s="215"/>
      <c r="M165" s="215"/>
      <c r="N165" s="215"/>
      <c r="O165" s="215"/>
      <c r="P165" s="215"/>
      <c r="Q165" s="215"/>
      <c r="R165" s="215"/>
      <c r="S165" s="216"/>
      <c r="V165" s="27"/>
    </row>
    <row r="166" spans="1:22" x14ac:dyDescent="0.35">
      <c r="A166" s="99" t="str">
        <f>IF(March!A166="","",March!A166)</f>
        <v/>
      </c>
      <c r="B166" s="74" t="str">
        <f>IF(March!B166="","",March!B166)</f>
        <v/>
      </c>
      <c r="C166" s="273" t="str">
        <f>IF(March!C166="","",March!C166)</f>
        <v/>
      </c>
      <c r="D166" s="274"/>
      <c r="E166" s="199">
        <f>March!I166</f>
        <v>0</v>
      </c>
      <c r="F166" s="62"/>
      <c r="G166" s="62"/>
      <c r="H166" s="62"/>
      <c r="I166" s="91">
        <f t="shared" si="3"/>
        <v>0</v>
      </c>
      <c r="J166" s="122" t="str">
        <f>IF(March!J166="","",March!J166)</f>
        <v/>
      </c>
      <c r="K166" s="214" t="str">
        <f>IF(March!K166="","",March!K166)</f>
        <v/>
      </c>
      <c r="L166" s="215"/>
      <c r="M166" s="215"/>
      <c r="N166" s="215"/>
      <c r="O166" s="215"/>
      <c r="P166" s="215"/>
      <c r="Q166" s="215"/>
      <c r="R166" s="215"/>
      <c r="S166" s="216"/>
      <c r="V166" s="27"/>
    </row>
    <row r="167" spans="1:22" x14ac:dyDescent="0.35">
      <c r="A167" s="99" t="str">
        <f>IF(March!A167="","",March!A167)</f>
        <v/>
      </c>
      <c r="B167" s="74" t="str">
        <f>IF(March!B167="","",March!B167)</f>
        <v/>
      </c>
      <c r="C167" s="273" t="str">
        <f>IF(March!C167="","",March!C167)</f>
        <v/>
      </c>
      <c r="D167" s="274"/>
      <c r="E167" s="199">
        <f>March!I167</f>
        <v>0</v>
      </c>
      <c r="F167" s="62"/>
      <c r="G167" s="62"/>
      <c r="H167" s="62"/>
      <c r="I167" s="91">
        <f t="shared" si="3"/>
        <v>0</v>
      </c>
      <c r="J167" s="122" t="str">
        <f>IF(March!J167="","",March!J167)</f>
        <v/>
      </c>
      <c r="K167" s="214" t="str">
        <f>IF(March!K167="","",March!K167)</f>
        <v/>
      </c>
      <c r="L167" s="215"/>
      <c r="M167" s="215"/>
      <c r="N167" s="215"/>
      <c r="O167" s="215"/>
      <c r="P167" s="215"/>
      <c r="Q167" s="215"/>
      <c r="R167" s="215"/>
      <c r="S167" s="216"/>
      <c r="V167" s="27"/>
    </row>
    <row r="168" spans="1:22" x14ac:dyDescent="0.35">
      <c r="A168" s="99" t="str">
        <f>IF(March!A168="","",March!A168)</f>
        <v/>
      </c>
      <c r="B168" s="74" t="str">
        <f>IF(March!B168="","",March!B168)</f>
        <v/>
      </c>
      <c r="C168" s="273" t="str">
        <f>IF(March!C168="","",March!C168)</f>
        <v/>
      </c>
      <c r="D168" s="274"/>
      <c r="E168" s="199">
        <f>March!I168</f>
        <v>0</v>
      </c>
      <c r="F168" s="62"/>
      <c r="G168" s="62"/>
      <c r="H168" s="62"/>
      <c r="I168" s="91">
        <f t="shared" si="3"/>
        <v>0</v>
      </c>
      <c r="J168" s="122" t="str">
        <f>IF(March!J168="","",March!J168)</f>
        <v/>
      </c>
      <c r="K168" s="214" t="str">
        <f>IF(March!K168="","",March!K168)</f>
        <v/>
      </c>
      <c r="L168" s="215"/>
      <c r="M168" s="215"/>
      <c r="N168" s="215"/>
      <c r="O168" s="215"/>
      <c r="P168" s="215"/>
      <c r="Q168" s="215"/>
      <c r="R168" s="215"/>
      <c r="S168" s="216"/>
      <c r="V168" s="27"/>
    </row>
    <row r="169" spans="1:22" x14ac:dyDescent="0.35">
      <c r="A169" s="99" t="str">
        <f>IF(March!A169="","",March!A169)</f>
        <v/>
      </c>
      <c r="B169" s="74" t="str">
        <f>IF(March!B169="","",March!B169)</f>
        <v/>
      </c>
      <c r="C169" s="273" t="str">
        <f>IF(March!C169="","",March!C169)</f>
        <v/>
      </c>
      <c r="D169" s="274"/>
      <c r="E169" s="199">
        <f>March!I169</f>
        <v>0</v>
      </c>
      <c r="F169" s="62"/>
      <c r="G169" s="62"/>
      <c r="H169" s="62"/>
      <c r="I169" s="91">
        <f t="shared" si="3"/>
        <v>0</v>
      </c>
      <c r="J169" s="122" t="str">
        <f>IF(March!J169="","",March!J169)</f>
        <v/>
      </c>
      <c r="K169" s="214" t="str">
        <f>IF(March!K169="","",March!K169)</f>
        <v/>
      </c>
      <c r="L169" s="215"/>
      <c r="M169" s="215"/>
      <c r="N169" s="215"/>
      <c r="O169" s="215"/>
      <c r="P169" s="215"/>
      <c r="Q169" s="215"/>
      <c r="R169" s="215"/>
      <c r="S169" s="216"/>
      <c r="V169" s="27"/>
    </row>
    <row r="170" spans="1:22" x14ac:dyDescent="0.35">
      <c r="A170" s="99" t="str">
        <f>IF(March!A170="","",March!A170)</f>
        <v/>
      </c>
      <c r="B170" s="74" t="str">
        <f>IF(March!B170="","",March!B170)</f>
        <v/>
      </c>
      <c r="C170" s="273" t="str">
        <f>IF(March!C170="","",March!C170)</f>
        <v/>
      </c>
      <c r="D170" s="274"/>
      <c r="E170" s="199">
        <f>March!I170</f>
        <v>0</v>
      </c>
      <c r="F170" s="62"/>
      <c r="G170" s="62"/>
      <c r="H170" s="62"/>
      <c r="I170" s="91">
        <f t="shared" si="3"/>
        <v>0</v>
      </c>
      <c r="J170" s="122" t="str">
        <f>IF(March!J170="","",March!J170)</f>
        <v/>
      </c>
      <c r="K170" s="214" t="str">
        <f>IF(March!K170="","",March!K170)</f>
        <v/>
      </c>
      <c r="L170" s="215"/>
      <c r="M170" s="215"/>
      <c r="N170" s="215"/>
      <c r="O170" s="215"/>
      <c r="P170" s="215"/>
      <c r="Q170" s="215"/>
      <c r="R170" s="215"/>
      <c r="S170" s="216"/>
      <c r="V170" s="27"/>
    </row>
    <row r="171" spans="1:22" x14ac:dyDescent="0.35">
      <c r="A171" s="99" t="str">
        <f>IF(March!A171="","",March!A171)</f>
        <v/>
      </c>
      <c r="B171" s="74" t="str">
        <f>IF(March!B171="","",March!B171)</f>
        <v/>
      </c>
      <c r="C171" s="273" t="str">
        <f>IF(March!C171="","",March!C171)</f>
        <v/>
      </c>
      <c r="D171" s="274"/>
      <c r="E171" s="199">
        <f>March!I171</f>
        <v>0</v>
      </c>
      <c r="F171" s="62"/>
      <c r="G171" s="62"/>
      <c r="H171" s="62"/>
      <c r="I171" s="91">
        <f t="shared" si="3"/>
        <v>0</v>
      </c>
      <c r="J171" s="122" t="str">
        <f>IF(March!J171="","",March!J171)</f>
        <v/>
      </c>
      <c r="K171" s="214" t="str">
        <f>IF(March!K171="","",March!K171)</f>
        <v/>
      </c>
      <c r="L171" s="215"/>
      <c r="M171" s="215"/>
      <c r="N171" s="215"/>
      <c r="O171" s="215"/>
      <c r="P171" s="215"/>
      <c r="Q171" s="215"/>
      <c r="R171" s="215"/>
      <c r="S171" s="216"/>
      <c r="V171" s="27"/>
    </row>
    <row r="172" spans="1:22" x14ac:dyDescent="0.35">
      <c r="A172" s="99" t="str">
        <f>IF(March!A172="","",March!A172)</f>
        <v/>
      </c>
      <c r="B172" s="74" t="str">
        <f>IF(March!B172="","",March!B172)</f>
        <v/>
      </c>
      <c r="C172" s="273" t="str">
        <f>IF(March!C172="","",March!C172)</f>
        <v/>
      </c>
      <c r="D172" s="274"/>
      <c r="E172" s="199">
        <f>March!I172</f>
        <v>0</v>
      </c>
      <c r="F172" s="62"/>
      <c r="G172" s="62"/>
      <c r="H172" s="62"/>
      <c r="I172" s="91">
        <f t="shared" si="3"/>
        <v>0</v>
      </c>
      <c r="J172" s="122" t="str">
        <f>IF(March!J172="","",March!J172)</f>
        <v/>
      </c>
      <c r="K172" s="214" t="str">
        <f>IF(March!K172="","",March!K172)</f>
        <v/>
      </c>
      <c r="L172" s="215"/>
      <c r="M172" s="215"/>
      <c r="N172" s="215"/>
      <c r="O172" s="215"/>
      <c r="P172" s="215"/>
      <c r="Q172" s="215"/>
      <c r="R172" s="215"/>
      <c r="S172" s="216"/>
      <c r="V172" s="27"/>
    </row>
    <row r="173" spans="1:22" x14ac:dyDescent="0.35">
      <c r="A173" s="99" t="str">
        <f>IF(March!A173="","",March!A173)</f>
        <v/>
      </c>
      <c r="B173" s="74" t="str">
        <f>IF(March!B173="","",March!B173)</f>
        <v/>
      </c>
      <c r="C173" s="273" t="str">
        <f>IF(March!C173="","",March!C173)</f>
        <v/>
      </c>
      <c r="D173" s="274"/>
      <c r="E173" s="199">
        <f>March!I173</f>
        <v>0</v>
      </c>
      <c r="F173" s="62"/>
      <c r="G173" s="62"/>
      <c r="H173" s="62"/>
      <c r="I173" s="91">
        <f t="shared" si="3"/>
        <v>0</v>
      </c>
      <c r="J173" s="122" t="str">
        <f>IF(March!J173="","",March!J173)</f>
        <v/>
      </c>
      <c r="K173" s="214" t="str">
        <f>IF(March!K173="","",March!K173)</f>
        <v/>
      </c>
      <c r="L173" s="215"/>
      <c r="M173" s="215"/>
      <c r="N173" s="215"/>
      <c r="O173" s="215"/>
      <c r="P173" s="215"/>
      <c r="Q173" s="215"/>
      <c r="R173" s="215"/>
      <c r="S173" s="216"/>
      <c r="V173" s="27"/>
    </row>
    <row r="174" spans="1:22" x14ac:dyDescent="0.35">
      <c r="A174" s="99" t="str">
        <f>IF(March!A174="","",March!A174)</f>
        <v/>
      </c>
      <c r="B174" s="74" t="str">
        <f>IF(March!B174="","",March!B174)</f>
        <v/>
      </c>
      <c r="C174" s="273" t="str">
        <f>IF(March!C174="","",March!C174)</f>
        <v/>
      </c>
      <c r="D174" s="274"/>
      <c r="E174" s="199">
        <f>March!I174</f>
        <v>0</v>
      </c>
      <c r="F174" s="62"/>
      <c r="G174" s="62"/>
      <c r="H174" s="62"/>
      <c r="I174" s="91">
        <f t="shared" si="3"/>
        <v>0</v>
      </c>
      <c r="J174" s="122" t="str">
        <f>IF(March!J174="","",March!J174)</f>
        <v/>
      </c>
      <c r="K174" s="214" t="str">
        <f>IF(March!K174="","",March!K174)</f>
        <v/>
      </c>
      <c r="L174" s="215"/>
      <c r="M174" s="215"/>
      <c r="N174" s="215"/>
      <c r="O174" s="215"/>
      <c r="P174" s="215"/>
      <c r="Q174" s="215"/>
      <c r="R174" s="215"/>
      <c r="S174" s="216"/>
      <c r="V174" s="27"/>
    </row>
    <row r="175" spans="1:22" x14ac:dyDescent="0.35">
      <c r="A175" s="99" t="str">
        <f>IF(March!A175="","",March!A175)</f>
        <v/>
      </c>
      <c r="B175" s="74" t="str">
        <f>IF(March!B175="","",March!B175)</f>
        <v/>
      </c>
      <c r="C175" s="273" t="str">
        <f>IF(March!C175="","",March!C175)</f>
        <v/>
      </c>
      <c r="D175" s="274"/>
      <c r="E175" s="199">
        <f>March!I175</f>
        <v>0</v>
      </c>
      <c r="F175" s="62"/>
      <c r="G175" s="62"/>
      <c r="H175" s="62"/>
      <c r="I175" s="91">
        <f t="shared" si="3"/>
        <v>0</v>
      </c>
      <c r="J175" s="122" t="str">
        <f>IF(March!J175="","",March!J175)</f>
        <v/>
      </c>
      <c r="K175" s="214" t="str">
        <f>IF(March!K175="","",March!K175)</f>
        <v/>
      </c>
      <c r="L175" s="215"/>
      <c r="M175" s="215"/>
      <c r="N175" s="215"/>
      <c r="O175" s="215"/>
      <c r="P175" s="215"/>
      <c r="Q175" s="215"/>
      <c r="R175" s="215"/>
      <c r="S175" s="216"/>
      <c r="V175" s="27"/>
    </row>
    <row r="176" spans="1:22" x14ac:dyDescent="0.35">
      <c r="A176" s="99" t="str">
        <f>IF(March!A176="","",March!A176)</f>
        <v/>
      </c>
      <c r="B176" s="74" t="str">
        <f>IF(March!B176="","",March!B176)</f>
        <v/>
      </c>
      <c r="C176" s="273" t="str">
        <f>IF(March!C176="","",March!C176)</f>
        <v/>
      </c>
      <c r="D176" s="274"/>
      <c r="E176" s="199">
        <f>March!I176</f>
        <v>0</v>
      </c>
      <c r="F176" s="62"/>
      <c r="G176" s="62"/>
      <c r="H176" s="62"/>
      <c r="I176" s="91">
        <f t="shared" si="3"/>
        <v>0</v>
      </c>
      <c r="J176" s="122" t="str">
        <f>IF(March!J176="","",March!J176)</f>
        <v/>
      </c>
      <c r="K176" s="214" t="str">
        <f>IF(March!K176="","",March!K176)</f>
        <v/>
      </c>
      <c r="L176" s="215"/>
      <c r="M176" s="215"/>
      <c r="N176" s="215"/>
      <c r="O176" s="215"/>
      <c r="P176" s="215"/>
      <c r="Q176" s="215"/>
      <c r="R176" s="215"/>
      <c r="S176" s="216"/>
      <c r="V176" s="27"/>
    </row>
    <row r="177" spans="1:22" x14ac:dyDescent="0.35">
      <c r="A177" s="99" t="str">
        <f>IF(March!A177="","",March!A177)</f>
        <v/>
      </c>
      <c r="B177" s="74" t="str">
        <f>IF(March!B177="","",March!B177)</f>
        <v/>
      </c>
      <c r="C177" s="273" t="str">
        <f>IF(March!C177="","",March!C177)</f>
        <v/>
      </c>
      <c r="D177" s="274"/>
      <c r="E177" s="199">
        <f>March!I177</f>
        <v>0</v>
      </c>
      <c r="F177" s="62"/>
      <c r="G177" s="62"/>
      <c r="H177" s="62"/>
      <c r="I177" s="91">
        <f t="shared" si="3"/>
        <v>0</v>
      </c>
      <c r="J177" s="122" t="str">
        <f>IF(March!J177="","",March!J177)</f>
        <v/>
      </c>
      <c r="K177" s="214" t="str">
        <f>IF(March!K177="","",March!K177)</f>
        <v/>
      </c>
      <c r="L177" s="215"/>
      <c r="M177" s="215"/>
      <c r="N177" s="215"/>
      <c r="O177" s="215"/>
      <c r="P177" s="215"/>
      <c r="Q177" s="215"/>
      <c r="R177" s="215"/>
      <c r="S177" s="216"/>
      <c r="V177" s="27"/>
    </row>
    <row r="178" spans="1:22" x14ac:dyDescent="0.35">
      <c r="A178" s="99" t="str">
        <f>IF(March!A178="","",March!A178)</f>
        <v/>
      </c>
      <c r="B178" s="74" t="str">
        <f>IF(March!B178="","",March!B178)</f>
        <v/>
      </c>
      <c r="C178" s="273" t="str">
        <f>IF(March!C178="","",March!C178)</f>
        <v/>
      </c>
      <c r="D178" s="274"/>
      <c r="E178" s="199">
        <f>March!I178</f>
        <v>0</v>
      </c>
      <c r="F178" s="62"/>
      <c r="G178" s="62"/>
      <c r="H178" s="62"/>
      <c r="I178" s="91">
        <f t="shared" si="3"/>
        <v>0</v>
      </c>
      <c r="J178" s="122" t="str">
        <f>IF(March!J178="","",March!J178)</f>
        <v/>
      </c>
      <c r="K178" s="214" t="str">
        <f>IF(March!K178="","",March!K178)</f>
        <v/>
      </c>
      <c r="L178" s="215"/>
      <c r="M178" s="215"/>
      <c r="N178" s="215"/>
      <c r="O178" s="215"/>
      <c r="P178" s="215"/>
      <c r="Q178" s="215"/>
      <c r="R178" s="215"/>
      <c r="S178" s="216"/>
      <c r="V178" s="27"/>
    </row>
    <row r="179" spans="1:22" x14ac:dyDescent="0.35">
      <c r="A179" s="99" t="str">
        <f>IF(March!A179="","",March!A179)</f>
        <v/>
      </c>
      <c r="B179" s="74" t="str">
        <f>IF(March!B179="","",March!B179)</f>
        <v/>
      </c>
      <c r="C179" s="273" t="str">
        <f>IF(March!C179="","",March!C179)</f>
        <v/>
      </c>
      <c r="D179" s="274"/>
      <c r="E179" s="199">
        <f>March!I179</f>
        <v>0</v>
      </c>
      <c r="F179" s="62"/>
      <c r="G179" s="62"/>
      <c r="H179" s="62"/>
      <c r="I179" s="91">
        <f t="shared" si="3"/>
        <v>0</v>
      </c>
      <c r="J179" s="122" t="str">
        <f>IF(March!J179="","",March!J179)</f>
        <v/>
      </c>
      <c r="K179" s="214" t="str">
        <f>IF(March!K179="","",March!K179)</f>
        <v/>
      </c>
      <c r="L179" s="215"/>
      <c r="M179" s="215"/>
      <c r="N179" s="215"/>
      <c r="O179" s="215"/>
      <c r="P179" s="215"/>
      <c r="Q179" s="215"/>
      <c r="R179" s="215"/>
      <c r="S179" s="216"/>
      <c r="V179" s="27"/>
    </row>
    <row r="180" spans="1:22" x14ac:dyDescent="0.35">
      <c r="A180" s="99" t="str">
        <f>IF(March!A180="","",March!A180)</f>
        <v/>
      </c>
      <c r="B180" s="74" t="str">
        <f>IF(March!B180="","",March!B180)</f>
        <v/>
      </c>
      <c r="C180" s="273" t="str">
        <f>IF(March!C180="","",March!C180)</f>
        <v/>
      </c>
      <c r="D180" s="274"/>
      <c r="E180" s="199">
        <f>March!I180</f>
        <v>0</v>
      </c>
      <c r="F180" s="62"/>
      <c r="G180" s="62"/>
      <c r="H180" s="62"/>
      <c r="I180" s="91">
        <f t="shared" si="3"/>
        <v>0</v>
      </c>
      <c r="J180" s="122" t="str">
        <f>IF(March!J180="","",March!J180)</f>
        <v/>
      </c>
      <c r="K180" s="214" t="str">
        <f>IF(March!K180="","",March!K180)</f>
        <v/>
      </c>
      <c r="L180" s="215"/>
      <c r="M180" s="215"/>
      <c r="N180" s="215"/>
      <c r="O180" s="215"/>
      <c r="P180" s="215"/>
      <c r="Q180" s="215"/>
      <c r="R180" s="215"/>
      <c r="S180" s="216"/>
      <c r="V180" s="27"/>
    </row>
    <row r="181" spans="1:22" x14ac:dyDescent="0.35">
      <c r="A181" s="99" t="str">
        <f>IF(March!A181="","",March!A181)</f>
        <v/>
      </c>
      <c r="B181" s="74" t="str">
        <f>IF(March!B181="","",March!B181)</f>
        <v/>
      </c>
      <c r="C181" s="273" t="str">
        <f>IF(March!C181="","",March!C181)</f>
        <v/>
      </c>
      <c r="D181" s="274"/>
      <c r="E181" s="199">
        <f>March!I181</f>
        <v>0</v>
      </c>
      <c r="F181" s="62"/>
      <c r="G181" s="62"/>
      <c r="H181" s="62"/>
      <c r="I181" s="91">
        <f t="shared" si="3"/>
        <v>0</v>
      </c>
      <c r="J181" s="122" t="str">
        <f>IF(March!J181="","",March!J181)</f>
        <v/>
      </c>
      <c r="K181" s="214" t="str">
        <f>IF(March!K181="","",March!K181)</f>
        <v/>
      </c>
      <c r="L181" s="215"/>
      <c r="M181" s="215"/>
      <c r="N181" s="215"/>
      <c r="O181" s="215"/>
      <c r="P181" s="215"/>
      <c r="Q181" s="215"/>
      <c r="R181" s="215"/>
      <c r="S181" s="216"/>
      <c r="V181" s="27"/>
    </row>
    <row r="182" spans="1:22" x14ac:dyDescent="0.35">
      <c r="A182" s="99" t="str">
        <f>IF(March!A182="","",March!A182)</f>
        <v/>
      </c>
      <c r="B182" s="74" t="str">
        <f>IF(March!B182="","",March!B182)</f>
        <v/>
      </c>
      <c r="C182" s="273" t="str">
        <f>IF(March!C182="","",March!C182)</f>
        <v/>
      </c>
      <c r="D182" s="274"/>
      <c r="E182" s="199">
        <f>March!I182</f>
        <v>0</v>
      </c>
      <c r="F182" s="62"/>
      <c r="G182" s="62"/>
      <c r="H182" s="62"/>
      <c r="I182" s="91">
        <f t="shared" si="3"/>
        <v>0</v>
      </c>
      <c r="J182" s="122" t="str">
        <f>IF(March!J182="","",March!J182)</f>
        <v/>
      </c>
      <c r="K182" s="214" t="str">
        <f>IF(March!K182="","",March!K182)</f>
        <v/>
      </c>
      <c r="L182" s="215"/>
      <c r="M182" s="215"/>
      <c r="N182" s="215"/>
      <c r="O182" s="215"/>
      <c r="P182" s="215"/>
      <c r="Q182" s="215"/>
      <c r="R182" s="215"/>
      <c r="S182" s="216"/>
      <c r="V182" s="27"/>
    </row>
    <row r="183" spans="1:22" x14ac:dyDescent="0.35">
      <c r="A183" s="99" t="str">
        <f>IF(March!A183="","",March!A183)</f>
        <v/>
      </c>
      <c r="B183" s="74" t="str">
        <f>IF(March!B183="","",March!B183)</f>
        <v/>
      </c>
      <c r="C183" s="273" t="str">
        <f>IF(March!C183="","",March!C183)</f>
        <v/>
      </c>
      <c r="D183" s="274"/>
      <c r="E183" s="199">
        <f>March!I183</f>
        <v>0</v>
      </c>
      <c r="F183" s="62"/>
      <c r="G183" s="62"/>
      <c r="H183" s="62"/>
      <c r="I183" s="91">
        <f t="shared" si="3"/>
        <v>0</v>
      </c>
      <c r="J183" s="122" t="str">
        <f>IF(March!J183="","",March!J183)</f>
        <v/>
      </c>
      <c r="K183" s="214" t="str">
        <f>IF(March!K183="","",March!K183)</f>
        <v/>
      </c>
      <c r="L183" s="215"/>
      <c r="M183" s="215"/>
      <c r="N183" s="215"/>
      <c r="O183" s="215"/>
      <c r="P183" s="215"/>
      <c r="Q183" s="215"/>
      <c r="R183" s="215"/>
      <c r="S183" s="216"/>
      <c r="V183" s="27"/>
    </row>
    <row r="184" spans="1:22" x14ac:dyDescent="0.35">
      <c r="A184" s="99" t="str">
        <f>IF(March!A184="","",March!A184)</f>
        <v/>
      </c>
      <c r="B184" s="74" t="str">
        <f>IF(March!B184="","",March!B184)</f>
        <v/>
      </c>
      <c r="C184" s="273" t="str">
        <f>IF(March!C184="","",March!C184)</f>
        <v/>
      </c>
      <c r="D184" s="274"/>
      <c r="E184" s="199">
        <f>March!I184</f>
        <v>0</v>
      </c>
      <c r="F184" s="62"/>
      <c r="G184" s="62"/>
      <c r="H184" s="62"/>
      <c r="I184" s="91">
        <f t="shared" si="3"/>
        <v>0</v>
      </c>
      <c r="J184" s="122" t="str">
        <f>IF(March!J184="","",March!J184)</f>
        <v/>
      </c>
      <c r="K184" s="214" t="str">
        <f>IF(March!K184="","",March!K184)</f>
        <v/>
      </c>
      <c r="L184" s="215"/>
      <c r="M184" s="215"/>
      <c r="N184" s="215"/>
      <c r="O184" s="215"/>
      <c r="P184" s="215"/>
      <c r="Q184" s="215"/>
      <c r="R184" s="215"/>
      <c r="S184" s="216"/>
      <c r="V184" s="27"/>
    </row>
    <row r="185" spans="1:22" ht="16" thickBot="1" x14ac:dyDescent="0.4">
      <c r="A185" s="107" t="s">
        <v>26</v>
      </c>
      <c r="B185" s="40"/>
      <c r="C185" s="268"/>
      <c r="D185" s="269"/>
      <c r="E185" s="41">
        <f t="shared" ref="E185:J185" si="4">SUM(E125:E184)</f>
        <v>0</v>
      </c>
      <c r="F185" s="41">
        <f t="shared" si="4"/>
        <v>0</v>
      </c>
      <c r="G185" s="41">
        <f t="shared" si="4"/>
        <v>0</v>
      </c>
      <c r="H185" s="41">
        <f t="shared" si="4"/>
        <v>0</v>
      </c>
      <c r="I185" s="80">
        <f t="shared" si="4"/>
        <v>0</v>
      </c>
      <c r="J185" s="41">
        <f t="shared" si="4"/>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S201" s="25"/>
    </row>
    <row r="203" spans="1:19" s="3" customFormat="1" x14ac:dyDescent="0.35">
      <c r="A203" s="12" t="s">
        <v>51</v>
      </c>
      <c r="L203" s="42"/>
      <c r="S203" s="42"/>
    </row>
    <row r="217" spans="1:1" x14ac:dyDescent="0.35">
      <c r="A217" s="16"/>
    </row>
  </sheetData>
  <sheetProtection algorithmName="SHA-512" hashValue="FI9qdCkBgI9OM9QElIiKqZBFfiji0pCiPp8sji7Pzn5WW4ECgMcnz/Jy6hW0k4wFCxFtzqYfP9+F8eOy0C7WoQ==" saltValue="wwiRr1akwX9BM8LwzM5Flg==" spinCount="100000" sheet="1" formatColumns="0" formatRows="0"/>
  <dataConsolidate/>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25" priority="24" operator="lessThan">
      <formula>0</formula>
    </cfRule>
  </conditionalFormatting>
  <conditionalFormatting sqref="L65:R65">
    <cfRule type="cellIs" dxfId="23" priority="21" operator="lessThan">
      <formula>0</formula>
    </cfRule>
  </conditionalFormatting>
  <conditionalFormatting sqref="T65:W65">
    <cfRule type="cellIs" dxfId="22" priority="15" operator="lessThan">
      <formula>0</formula>
    </cfRule>
  </conditionalFormatting>
  <dataValidations count="60">
    <dataValidation allowBlank="1" showInputMessage="1" showErrorMessage="1" prompt="Enter the Debtor case name." sqref="A8:A14 A74:A75 A124" xr:uid="{E750CB3F-AA13-43A3-95DF-438E57B9405B}"/>
    <dataValidation allowBlank="1" showInputMessage="1" showErrorMessage="1" prompt="Please enter the name of the Authorized Depository that is being used for maintaining the estate bank account for the case. " sqref="X8:X14" xr:uid="{C9EE1DAD-B6C8-4414-9EC1-4C59E43F61BD}"/>
    <dataValidation allowBlank="1" showInputMessage="1" showErrorMessage="1" prompt="From the trustee’s bank statement for each case, enter the monthly ending bank balance for that case. The total of these balances will populate the bonding_x000a_section below." sqref="V8:V14" xr:uid="{EC6E2C1C-2CFA-4209-B86A-104EB21C9B4D}"/>
    <dataValidation allowBlank="1" showInputMessage="1" showErrorMessage="1" prompt="From the individual bank statement for each case, enter the highest daily bank balance during the month for that case." sqref="W8:W14" xr:uid="{C518D5E4-5AC9-413E-84D7-FA4272EC3E4A}"/>
    <dataValidation allowBlank="1" showInputMessage="1" showErrorMessage="1" prompt="This number calculates automatically based on the entries in the preceding columns. This should be checked for accuracy against the trustee’s accounting_x000a_records." sqref="R9:R14" xr:uid="{B6E4C195-DB52-4FDD-89FD-0291971A3187}"/>
    <dataValidation allowBlank="1" showInputMessage="1" showErrorMessage="1" prompt="Enter any payments made to the trustee for compensation or expenses approved by the Court." sqref="Q9:Q14" xr:uid="{BD38AFB1-CBA4-4F4D-A67C-1061857570E3}"/>
    <dataValidation allowBlank="1" showInputMessage="1" showErrorMessage="1" prompt="Enter any payments made to creditors pursuant to the plan or approved by the Court. Refunds from creditor payees should be credited in the month received." sqref="P9:P14" xr:uid="{8B7CD3A4-909F-4A2F-9728-D6B6CDF092B0}"/>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8A8B2333-0B01-48D3-AE0C-6F3FA65E36C1}"/>
    <dataValidation allowBlank="1" showInputMessage="1" showErrorMessage="1" prompt="Enter any refunds of receipts paid to the debtor." sqref="N9:N14" xr:uid="{63B2F49A-770B-4C27-8B7C-B573BB7B872F}"/>
    <dataValidation allowBlank="1" showInputMessage="1" showErrorMessage="1" prompt="Enter any receipts from, or on behalf of, the debtor which were deposited into the trustee’s case account. Include pre-confirmation adequate protection payments and post confirmation plan payments." sqref="M9:M14" xr:uid="{AC4ADC32-2699-4723-8BBE-941BF5DE758D}"/>
    <dataValidation allowBlank="1" showInputMessage="1" showErrorMessage="1" prompt="Enter the date that (1) a trustee resignation is filed, (2) an NDR is filed, or (3) a Trustee Final Report and Account is submitted to the United States Trustee." sqref="K8:K14" xr:uid="{DDC92042-A1A3-4A01-BDB0-239AE3D272A0}"/>
    <dataValidation allowBlank="1" showInputMessage="1" showErrorMessage="1" prompt="If the case has been determined to be substantially consummated (see § 1101(2)), enter the date the debtor files the notice of substantial consummation." sqref="I8:I14" xr:uid="{6AECE949-5432-4551-9FF4-2A7260C5B207}"/>
    <dataValidation allowBlank="1" showInputMessage="1" showErrorMessage="1" prompt="If a plan is confirmed, enter Consensual if the plan was confirmed under § 1191(a) or Non-consensual if confirmed under § 1191(b)." sqref="H8:H14" xr:uid="{2291158C-EC38-4191-A6DA-AD17778B5C85}"/>
    <dataValidation allowBlank="1" showInputMessage="1" showErrorMessage="1" prompt="If applicable, enter the date the plan was confirmed in the case." sqref="G8:G14" xr:uid="{07B0F458-925A-44F5-BAAE-661D298FDF30}"/>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18131002-134E-4EC2-8B84-C46EC0387E43}"/>
    <dataValidation allowBlank="1" showInputMessage="1" showErrorMessage="1" prompt="Enter the date the trustee was appointed." sqref="E8:E14" xr:uid="{FDA29026-063F-4F3A-9AF5-17CB3BA2FF2F}"/>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BB6C4CB5-0289-48EC-9855-2DC7CD21CF5B}"/>
    <dataValidation allowBlank="1" showInputMessage="1" showErrorMessage="1" prompt="Enter the case number, in the format “xx-xxxxx.”" sqref="B8:B14 B74:B75 B124" xr:uid="{8EABEF61-2232-4BA3-B904-C37CFCA5B5BC}"/>
    <dataValidation allowBlank="1" showInputMessage="1" showErrorMessage="1" prompt="If a plan has been confirmed and the trustee is administering plan payments, enter the estimated date the plan will be completed." sqref="J8:J14" xr:uid="{271EB081-03B1-4059-9CAB-2027B8610B8A}"/>
    <dataValidation allowBlank="1" showInputMessage="1" showErrorMessage="1" prompt="Enter appropriate notes pertaining to your Trustee Awards.  Please see instructions for further guidance." sqref="K124" xr:uid="{8A2435D7-C6E6-4EA8-BCF3-140A0E6F6661}"/>
    <dataValidation allowBlank="1" showInputMessage="1" showErrorMessage="1" prompt="Enter the amount of retainers held by the Trustee." sqref="J124" xr:uid="{5B3EA22B-33AA-4B27-83B1-99F5B466FBBA}"/>
    <dataValidation allowBlank="1" showInputMessage="1" showErrorMessage="1" prompt="Amount will automatically calculate." sqref="I124" xr:uid="{86665727-6926-4972-BFE5-AE6466206472}"/>
    <dataValidation allowBlank="1" showInputMessage="1" showErrorMessage="1" prompt="Enter the amount of Court Awards written-off by the Trustee during the month." sqref="H124" xr:uid="{91C99A39-AC77-4656-B72A-41F8E5D4D22B}"/>
    <dataValidation allowBlank="1" showInputMessage="1" showErrorMessage="1" prompt="Enter Court Awards of Trustee Compensation and/or Fees received from Debtor and Trustee." sqref="G124" xr:uid="{16760DEC-BA3B-4A4A-B31F-46C5B293CFA2}"/>
    <dataValidation allowBlank="1" showInputMessage="1" showErrorMessage="1" prompt="Beginning balance should match the ending balance from the prior month.  Amount will automatically calculate for the months of August through June." sqref="E124" xr:uid="{85B46A89-4917-4E9C-BB3C-5AFB5B8DC308}"/>
    <dataValidation allowBlank="1" showInputMessage="1" showErrorMessage="1" prompt="Enter Court Awards of Trustee Compensation and/or Fees entered by the Court during the month." sqref="F124" xr:uid="{0577F74E-F917-42BB-A44E-E24CA6FC23E9}"/>
    <dataValidation allowBlank="1" showInputMessage="1" showErrorMessage="1" prompt="Enter the date of the Court Award of Trustee Compensation and/or Fees." sqref="C124:D124" xr:uid="{3AA26AEA-3A68-4CEF-9C43-F2F81E910F67}"/>
    <dataValidation type="decimal" operator="greaterThanOrEqual" allowBlank="1" showInputMessage="1" showErrorMessage="1" error="Amount entered must be positive number." sqref="M15:Q64 V15:W64 T15:T64" xr:uid="{0D98EB6A-53F6-431A-9A2D-446339BA72F0}">
      <formula1>0</formula1>
    </dataValidation>
    <dataValidation allowBlank="1" showInputMessage="1" showErrorMessage="1" prompt="Enter the period end date of the last DIP monthly report filed with the Court." sqref="S8:S14" xr:uid="{1781D253-4393-4744-B907-2CC8E93AD9FF}"/>
    <dataValidation allowBlank="1" showInputMessage="1" showErrorMessage="1" prompt="Enter the date the case was designated with the Court as a Chapter 11 Subchapter V (e.g., Petition Date, Amended Petition Date, Conversion Date, etc.)." sqref="C8:C14" xr:uid="{B3D4AC45-1A60-49EB-9710-CC760B4BAB00}"/>
    <dataValidation allowBlank="1" showInputMessage="1" showErrorMessage="1" prompt="If payments were made by an outside party, but not through the trustee’s bank account, on behalf of the trustee pursuant to the plan or Court order, enter the total of such payments here." sqref="T8:T14" xr:uid="{89C13636-D1AA-4586-AD32-7FE4188EF44D}"/>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3F22C612-2D34-4293-BA91-86CC773A585A}"/>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E20391D6-97E8-4052-8A19-962490930367}"/>
    <dataValidation type="date" operator="lessThan" allowBlank="1" showInputMessage="1" showErrorMessage="1" error="Date entered must not be subsequent to month end under review.  Date entered must be in the proper format." sqref="S15:S64" xr:uid="{448C0AA1-4D84-4BE9-A724-B6BEBE2D98D1}">
      <formula1>46143</formula1>
    </dataValidation>
    <dataValidation type="custom" showInputMessage="1" showErrorMessage="1" error="Typically a case should only be entered one time.  The row cell above should not be blank." sqref="A16:A64" xr:uid="{234BD62B-4AB5-4854-BBE5-CFB904C5E050}">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192B1658-29A4-422E-9323-9D533C025A00}">
      <formula1>AND(B15&lt;&gt;"", LEN(B16)=8, MID(B16,3,1)="-", ISNUMBER(VALUE(LEFT(B16,2))), ISNUMBER(VALUE(MID(B16,4,5))), ISNUMBER(VALUE(SUBSTITUTE(B16,"-",""))), COUNTIF($B$15:$B$64, B16)&lt;2)</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CC2F7A4D-18DB-4261-A3AB-2BFF5E95489D}">
      <formula1>AND(EXACT(D15,UPPER(D15)),ISTEXT(D15),OR(LEN(D15)=2,LEN(D15)=4,(D15)="CDCA-LA",(D15)="CDCA-RV",(D15)="CDCA-SA",(D15)="CDCA-SFV",(D15)="CDCA-ND"))</formula1>
    </dataValidation>
    <dataValidation type="date" allowBlank="1" showInputMessage="1" showErrorMessage="1" error="Date entered should be within the month under review." sqref="E15:G64 K15:K64" xr:uid="{8B4FE731-CA1E-4FC2-AB4F-B94EA86AC336}">
      <formula1>46113</formula1>
      <formula2>46142</formula2>
    </dataValidation>
    <dataValidation type="list" showInputMessage="1" showErrorMessage="1" error="Do not enter &quot;Consensual&quot; or &quot;Non-consensual&quot; in this field unless there is a confirmation date in Column G." sqref="H15:H64" xr:uid="{964D2774-53EF-436C-9BD2-CD2E880D074E}">
      <formula1>IF(G15="",Blank,Plan)</formula1>
    </dataValidation>
    <dataValidation type="custom" allowBlank="1" showInputMessage="1" showErrorMessage="1" error="There should be nothing entered unless there is a confirmation date in Column G.  Date entered should be subsequent to month end." sqref="J15:J64" xr:uid="{FA20379B-D770-4280-8666-90F77998E7B6}">
      <formula1>IF(G15="","",AND(J15&gt;=DATE(2026,5,1)))</formula1>
    </dataValidation>
    <dataValidation type="date" operator="lessThanOrEqual" allowBlank="1" showInputMessage="1" showErrorMessage="1" error="The date filed for the case must not be subsequent to month end, and must be in the proper format." sqref="C15:C64" xr:uid="{F657098F-F6E3-486F-AA0A-4697CAFE977D}">
      <formula1>46142</formula1>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4623AC4C-928D-4D54-99B2-20FF97C29333}">
      <formula1>IF(G15="","",AND(I15&gt;=DATE(2026,4,1),I15&lt;=DATE(2026,4,30)))</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B080C348-F697-408F-9FB2-4E61C55B0E89}">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187CF234-65D9-441E-867B-3DD7F6FBE61B}">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F358909B-47D7-4BE1-9FA4-99BDF21B7A10}">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3B9114FB-815B-4BE0-BDC6-A627E6A78E18}">
      <formula1>FALSE()</formula1>
    </dataValidation>
    <dataValidation type="custom" showInputMessage="1" showErrorMessage="1" error="Columns A, B, and C should be completed.  If there is a beginning award balance, then the new award date should go in the notes column." sqref="F125:F184" xr:uid="{02921FEA-C2B7-4BE2-A0C9-6AB87DD63F45}">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FE938E88-4558-4263-ADBF-B7C845DFBCF3}">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25B05134-7C03-4AC4-AC9D-0429D5886A99}">
      <formula1>AND(A125&lt;&gt;"", B125&lt;&gt;"", C125&lt;&gt;"", OR(AND(ISNUMBER(E125), E125&gt;0), AND(ISNUMBER(F125), F125&gt;0)), H125&gt;=0, ISNUMBER(H125))</formula1>
    </dataValidation>
    <dataValidation type="custom" showInputMessage="1" showErrorMessage="1" error="This column automatically calculates, and amounts should not be manually entered." sqref="I125:I184" xr:uid="{78D2BBC9-F66B-4C4F-A722-23B9C5EEA235}">
      <formula1>FALSE()</formula1>
    </dataValidation>
    <dataValidation type="custom" showInputMessage="1" showErrorMessage="1" error="Columns A and B should not be blank." sqref="J125:J184" xr:uid="{F4C22596-D474-496A-A9CF-202B95B34814}">
      <formula1>AND(A125&lt;&gt;"", B125&lt;&gt;"", J125&gt;=0, ISNUMBER(J125))</formula1>
    </dataValidation>
    <dataValidation type="custom" showInputMessage="1" showErrorMessage="1" error="Typically a case should only be entered one time.  The row cell above should not be blank." sqref="A77:A108" xr:uid="{1EC98033-53A8-4840-A9A7-9711F0CAB6D1}">
      <formula1>AND(A76&lt;&gt;"", COUNTIF($A$76:$A$108, A77) &lt;= 1)</formula1>
    </dataValidation>
    <dataValidation type="custom" showInputMessage="1" showErrorMessage="1" error="Typically a case should only be entered one time.   " sqref="A76" xr:uid="{3EC43473-38B5-4EFD-B795-E5D15478C0B3}">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44B08416-CEAF-4ABB-83C5-FAF4FCCBED20}">
      <formula1>AND(LEN(B76)=8, MID(B76,3,1)="-", ISNUMBER(VALUE(LEFT(B76,2))), ISNUMBER(VALUE(MID(B76,4,5))), ISNUMBER(VALUE(SUBSTITUTE(B76,"-",""))), COUNTIF($B$76:$B$108, B76)&lt;2)</formula1>
    </dataValidation>
    <dataValidation type="custom" showInputMessage="1" showErrorMessage="1" error="Typically a case should only be entered one time.  " sqref="A15" xr:uid="{9459B2E6-8260-4EB0-A4C6-C3061BA94D85}">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73C29872-1782-420E-AE42-FDF95CEA4C11}">
      <formula1>AND(LEN(B15)=8, MID(B15,3,1)="-", ISNUMBER(VALUE(LEFT(B15,2))), ISNUMBER(VALUE(MID(B15,4,5))), ISNUMBER(VALUE(SUBSTITUTE(B15,"-",""))), COUNTIF($B$15:$B$64, B15)&lt;2)</formula1>
    </dataValidation>
    <dataValidation type="custom" showInputMessage="1" showErrorMessage="1" error="Typically a case should only be entered one time.  " sqref="A125" xr:uid="{68CFEB90-4AF0-45A1-A4F6-04235D5E9E29}">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9792170B-46E2-412D-A9CC-202E29D39E8A}">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D8485A0B-EB12-473C-98AC-209D80F06FFC}">
      <formula1>AND(A76&lt;&gt;"", B76&lt;&gt;"")</formula1>
    </dataValidation>
    <dataValidation type="custom" showInputMessage="1" showErrorMessage="1" error="Columns A and B should not be blank." sqref="K125:S184" xr:uid="{60FAF33C-DDEA-4912-91C1-7868D1AD13E2}">
      <formula1>AND(A125&lt;&gt;"", B125&lt;&gt;"")</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90C41AFF-7BDE-438E-B8FB-3B07BA37281B}">
            <xm:f>AND(A125&lt;&gt;March!A125, A125&lt;&gt;0)</xm:f>
            <x14:dxf>
              <fill>
                <patternFill>
                  <bgColor theme="4" tint="0.79998168889431442"/>
                </patternFill>
              </fill>
            </x14:dxf>
          </x14:cfRule>
          <xm:sqref>A125:D184</xm:sqref>
        </x14:conditionalFormatting>
        <x14:conditionalFormatting xmlns:xm="http://schemas.microsoft.com/office/excel/2006/main">
          <x14:cfRule type="expression" priority="14" id="{0EF28CD6-B736-4246-A7C9-F3663A4D6DCF}">
            <xm:f>AND(A15&lt;&gt;March!A15, A15&lt;&gt;0)</xm:f>
            <x14:dxf>
              <fill>
                <patternFill>
                  <bgColor theme="4" tint="0.79998168889431442"/>
                </patternFill>
              </fill>
            </x14:dxf>
          </x14:cfRule>
          <xm:sqref>A15:K64</xm:sqref>
        </x14:conditionalFormatting>
        <x14:conditionalFormatting xmlns:xm="http://schemas.microsoft.com/office/excel/2006/main">
          <x14:cfRule type="expression" priority="6" id="{4B2D2F28-B47F-4B68-A3C5-3903C33ECBB2}">
            <xm:f>AND(A76&lt;&gt;March!A76, A76&lt;&gt;0)</xm:f>
            <x14:dxf>
              <fill>
                <patternFill>
                  <bgColor theme="4" tint="0.79998168889431442"/>
                </patternFill>
              </fill>
            </x14:dxf>
          </x14:cfRule>
          <xm:sqref>A76:S108</xm:sqref>
        </x14:conditionalFormatting>
        <x14:conditionalFormatting xmlns:xm="http://schemas.microsoft.com/office/excel/2006/main">
          <x14:cfRule type="expression" priority="1" id="{C29AB0B3-A8D7-4F81-8236-A2F659C8A813}">
            <xm:f>AND(J125&lt;&gt;March!J125,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AC1A63E8-8843-4A07-9907-0648D96D8C76}">
          <x14:formula1>
            <xm:f>AND(A125&lt;&gt;"", B125&lt;&gt;"", C125&gt;=DATE(2026,4,1),C125&lt;=DATE(2026,4,30), March!C125="")</xm:f>
          </x14:formula1>
          <xm:sqref>C125:D184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0">
        <f>April!B4</f>
        <v>0</v>
      </c>
      <c r="C4" s="280"/>
      <c r="J4" s="198" t="s">
        <v>90</v>
      </c>
      <c r="N4" s="30"/>
      <c r="Q4" s="3"/>
      <c r="S4" s="3"/>
    </row>
    <row r="5" spans="1:26" ht="21.25" customHeight="1" x14ac:dyDescent="0.35">
      <c r="A5" s="3" t="str">
        <f>July!A5</f>
        <v>MONTH &amp; YEAR:</v>
      </c>
      <c r="B5" s="5" t="s">
        <v>39</v>
      </c>
      <c r="C5" s="142">
        <f>April!C5</f>
        <v>1</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IF(April!A15="","",April!A15)</f>
        <v/>
      </c>
      <c r="B15" s="64" t="str">
        <f>April!B15</f>
        <v/>
      </c>
      <c r="C15" s="65" t="str">
        <f>April!C15</f>
        <v/>
      </c>
      <c r="D15" s="64" t="str">
        <f>April!D15</f>
        <v/>
      </c>
      <c r="E15" s="65" t="str">
        <f>April!E15</f>
        <v/>
      </c>
      <c r="F15" s="65" t="str">
        <f>April!F15</f>
        <v/>
      </c>
      <c r="G15" s="65" t="str">
        <f>April!G15</f>
        <v/>
      </c>
      <c r="H15" s="64" t="str">
        <f>April!H15</f>
        <v/>
      </c>
      <c r="I15" s="65" t="str">
        <f>April!I15</f>
        <v/>
      </c>
      <c r="J15" s="65" t="str">
        <f>April!J15</f>
        <v/>
      </c>
      <c r="K15" s="65" t="str">
        <f>April!K15</f>
        <v/>
      </c>
      <c r="L15" s="200">
        <f>April!R15</f>
        <v>0</v>
      </c>
      <c r="M15" s="66"/>
      <c r="N15" s="66"/>
      <c r="O15" s="66"/>
      <c r="P15" s="66"/>
      <c r="Q15" s="66"/>
      <c r="R15" s="49">
        <f>+L15+M15-N15-O15-P15-Q15</f>
        <v>0</v>
      </c>
      <c r="S15" s="65"/>
      <c r="T15" s="69"/>
      <c r="U15" s="70"/>
      <c r="V15" s="137"/>
      <c r="W15" s="137"/>
      <c r="X15" s="99" t="str">
        <f>IF(April!X15="","",April!X15)</f>
        <v/>
      </c>
      <c r="Y15" s="2" t="str" cm="1">
        <f t="array" ref="Y15">_xlfn.IFS(A15="","",A15=" ","",A15=0,"",TRUE,1)</f>
        <v/>
      </c>
      <c r="Z15" s="2" t="str" cm="1">
        <f t="array" ref="Z15">_xlfn.IFS(K15="","",K15=" ","",K15=0,"",TRUE,1)</f>
        <v/>
      </c>
    </row>
    <row r="16" spans="1:26" ht="23.25" customHeight="1" x14ac:dyDescent="0.35">
      <c r="A16" s="99" t="str">
        <f>IF(April!A16="","",April!A16)</f>
        <v/>
      </c>
      <c r="B16" s="64" t="str">
        <f>April!B16</f>
        <v/>
      </c>
      <c r="C16" s="65" t="str">
        <f>April!C16</f>
        <v/>
      </c>
      <c r="D16" s="64" t="str">
        <f>April!D16</f>
        <v/>
      </c>
      <c r="E16" s="65" t="str">
        <f>April!E16</f>
        <v/>
      </c>
      <c r="F16" s="65" t="str">
        <f>April!F16</f>
        <v/>
      </c>
      <c r="G16" s="65" t="str">
        <f>April!G16</f>
        <v/>
      </c>
      <c r="H16" s="64" t="str">
        <f>April!H16</f>
        <v/>
      </c>
      <c r="I16" s="65" t="str">
        <f>April!I16</f>
        <v/>
      </c>
      <c r="J16" s="65" t="str">
        <f>April!J16</f>
        <v/>
      </c>
      <c r="K16" s="65" t="str">
        <f>April!K16</f>
        <v/>
      </c>
      <c r="L16" s="200">
        <f>April!R16</f>
        <v>0</v>
      </c>
      <c r="M16" s="66"/>
      <c r="N16" s="66"/>
      <c r="O16" s="66"/>
      <c r="P16" s="66"/>
      <c r="Q16" s="66"/>
      <c r="R16" s="49">
        <f t="shared" ref="R16:R64" si="0">+L16+M16-N16-O16-P16-Q16</f>
        <v>0</v>
      </c>
      <c r="S16" s="65"/>
      <c r="T16" s="69"/>
      <c r="U16" s="70"/>
      <c r="V16" s="137"/>
      <c r="W16" s="137"/>
      <c r="X16" s="99" t="str">
        <f>IF(April!X16="","",April!X16)</f>
        <v/>
      </c>
      <c r="Y16" s="2" t="str" cm="1">
        <f t="array" ref="Y16">_xlfn.IFS(A16="","",A16=" ","",A16=0,"",TRUE,1)</f>
        <v/>
      </c>
      <c r="Z16" s="2" t="str" cm="1">
        <f t="array" ref="Z16">_xlfn.IFS(K16="","",K16=" ","",K16=0,"",TRUE,1)</f>
        <v/>
      </c>
    </row>
    <row r="17" spans="1:26" ht="23.25" customHeight="1" x14ac:dyDescent="0.35">
      <c r="A17" s="99" t="str">
        <f>IF(April!A17="","",April!A17)</f>
        <v/>
      </c>
      <c r="B17" s="64" t="str">
        <f>April!B17</f>
        <v/>
      </c>
      <c r="C17" s="65" t="str">
        <f>April!C17</f>
        <v/>
      </c>
      <c r="D17" s="64" t="str">
        <f>April!D17</f>
        <v/>
      </c>
      <c r="E17" s="65" t="str">
        <f>April!E17</f>
        <v/>
      </c>
      <c r="F17" s="65" t="str">
        <f>April!F17</f>
        <v/>
      </c>
      <c r="G17" s="65" t="str">
        <f>April!G17</f>
        <v/>
      </c>
      <c r="H17" s="64" t="str">
        <f>April!H17</f>
        <v/>
      </c>
      <c r="I17" s="65" t="str">
        <f>April!I17</f>
        <v/>
      </c>
      <c r="J17" s="65" t="str">
        <f>April!J17</f>
        <v/>
      </c>
      <c r="K17" s="65" t="str">
        <f>April!K17</f>
        <v/>
      </c>
      <c r="L17" s="200">
        <f>April!R17</f>
        <v>0</v>
      </c>
      <c r="M17" s="66"/>
      <c r="N17" s="66"/>
      <c r="O17" s="66"/>
      <c r="P17" s="66"/>
      <c r="Q17" s="66"/>
      <c r="R17" s="49">
        <f t="shared" si="0"/>
        <v>0</v>
      </c>
      <c r="S17" s="65"/>
      <c r="T17" s="69"/>
      <c r="U17" s="70"/>
      <c r="V17" s="137"/>
      <c r="W17" s="137"/>
      <c r="X17" s="99" t="str">
        <f>IF(April!X17="","",April!X17)</f>
        <v/>
      </c>
      <c r="Y17" s="2" t="str" cm="1">
        <f t="array" ref="Y17">_xlfn.IFS(A17="","",A17=" ","",A17=0,"",TRUE,1)</f>
        <v/>
      </c>
      <c r="Z17" s="2" t="str" cm="1">
        <f t="array" ref="Z17">_xlfn.IFS(K17="","",K17=" ","",K17=0,"",TRUE,1)</f>
        <v/>
      </c>
    </row>
    <row r="18" spans="1:26" ht="23.25" customHeight="1" x14ac:dyDescent="0.35">
      <c r="A18" s="99" t="str">
        <f>IF(April!A18="","",April!A18)</f>
        <v/>
      </c>
      <c r="B18" s="64" t="str">
        <f>April!B18</f>
        <v/>
      </c>
      <c r="C18" s="65" t="str">
        <f>April!C18</f>
        <v/>
      </c>
      <c r="D18" s="64" t="str">
        <f>April!D18</f>
        <v/>
      </c>
      <c r="E18" s="65" t="str">
        <f>April!E18</f>
        <v/>
      </c>
      <c r="F18" s="65" t="str">
        <f>April!F18</f>
        <v/>
      </c>
      <c r="G18" s="65" t="str">
        <f>April!G18</f>
        <v/>
      </c>
      <c r="H18" s="64" t="str">
        <f>April!H18</f>
        <v/>
      </c>
      <c r="I18" s="65" t="str">
        <f>April!I18</f>
        <v/>
      </c>
      <c r="J18" s="65" t="str">
        <f>April!J18</f>
        <v/>
      </c>
      <c r="K18" s="65" t="str">
        <f>April!K18</f>
        <v/>
      </c>
      <c r="L18" s="200">
        <f>April!R18</f>
        <v>0</v>
      </c>
      <c r="M18" s="66"/>
      <c r="N18" s="66"/>
      <c r="O18" s="66"/>
      <c r="P18" s="66"/>
      <c r="Q18" s="66"/>
      <c r="R18" s="49">
        <f t="shared" si="0"/>
        <v>0</v>
      </c>
      <c r="S18" s="65"/>
      <c r="T18" s="69"/>
      <c r="U18" s="70"/>
      <c r="V18" s="137"/>
      <c r="W18" s="137"/>
      <c r="X18" s="99" t="str">
        <f>IF(April!X18="","",April!X18)</f>
        <v/>
      </c>
      <c r="Y18" s="2" t="str" cm="1">
        <f t="array" ref="Y18">_xlfn.IFS(A18="","",A18=" ","",A18=0,"",TRUE,1)</f>
        <v/>
      </c>
      <c r="Z18" s="2" t="str" cm="1">
        <f t="array" ref="Z18">_xlfn.IFS(K18="","",K18=" ","",K18=0,"",TRUE,1)</f>
        <v/>
      </c>
    </row>
    <row r="19" spans="1:26" ht="23.25" customHeight="1" x14ac:dyDescent="0.35">
      <c r="A19" s="99" t="str">
        <f>IF(April!A19="","",April!A19)</f>
        <v/>
      </c>
      <c r="B19" s="64" t="str">
        <f>April!B19</f>
        <v/>
      </c>
      <c r="C19" s="65" t="str">
        <f>April!C19</f>
        <v/>
      </c>
      <c r="D19" s="64" t="str">
        <f>April!D19</f>
        <v/>
      </c>
      <c r="E19" s="65" t="str">
        <f>April!E19</f>
        <v/>
      </c>
      <c r="F19" s="65" t="str">
        <f>April!F19</f>
        <v/>
      </c>
      <c r="G19" s="65" t="str">
        <f>April!G19</f>
        <v/>
      </c>
      <c r="H19" s="64" t="str">
        <f>April!H19</f>
        <v/>
      </c>
      <c r="I19" s="65" t="str">
        <f>April!I19</f>
        <v/>
      </c>
      <c r="J19" s="65" t="str">
        <f>April!J19</f>
        <v/>
      </c>
      <c r="K19" s="65" t="str">
        <f>April!K19</f>
        <v/>
      </c>
      <c r="L19" s="200">
        <f>April!R19</f>
        <v>0</v>
      </c>
      <c r="M19" s="66"/>
      <c r="N19" s="66"/>
      <c r="O19" s="66"/>
      <c r="P19" s="66"/>
      <c r="Q19" s="66"/>
      <c r="R19" s="49">
        <f t="shared" si="0"/>
        <v>0</v>
      </c>
      <c r="S19" s="65"/>
      <c r="T19" s="69"/>
      <c r="U19" s="70"/>
      <c r="V19" s="137"/>
      <c r="W19" s="137"/>
      <c r="X19" s="99" t="str">
        <f>IF(April!X19="","",April!X19)</f>
        <v/>
      </c>
      <c r="Y19" s="2" t="str" cm="1">
        <f t="array" ref="Y19">_xlfn.IFS(A19="","",A19=" ","",A19=0,"",TRUE,1)</f>
        <v/>
      </c>
      <c r="Z19" s="2" t="str" cm="1">
        <f t="array" ref="Z19">_xlfn.IFS(K19="","",K19=" ","",K19=0,"",TRUE,1)</f>
        <v/>
      </c>
    </row>
    <row r="20" spans="1:26" ht="23.25" customHeight="1" x14ac:dyDescent="0.35">
      <c r="A20" s="99" t="str">
        <f>IF(April!A20="","",April!A20)</f>
        <v/>
      </c>
      <c r="B20" s="64" t="str">
        <f>April!B20</f>
        <v/>
      </c>
      <c r="C20" s="65" t="str">
        <f>April!C20</f>
        <v/>
      </c>
      <c r="D20" s="64" t="str">
        <f>April!D20</f>
        <v/>
      </c>
      <c r="E20" s="65" t="str">
        <f>April!E20</f>
        <v/>
      </c>
      <c r="F20" s="65" t="str">
        <f>April!F20</f>
        <v/>
      </c>
      <c r="G20" s="65" t="str">
        <f>April!G20</f>
        <v/>
      </c>
      <c r="H20" s="64" t="str">
        <f>April!H20</f>
        <v/>
      </c>
      <c r="I20" s="65" t="str">
        <f>April!I20</f>
        <v/>
      </c>
      <c r="J20" s="65" t="str">
        <f>April!J20</f>
        <v/>
      </c>
      <c r="K20" s="65" t="str">
        <f>April!K20</f>
        <v/>
      </c>
      <c r="L20" s="200">
        <f>April!R20</f>
        <v>0</v>
      </c>
      <c r="M20" s="66"/>
      <c r="N20" s="66"/>
      <c r="O20" s="66"/>
      <c r="P20" s="66"/>
      <c r="Q20" s="66"/>
      <c r="R20" s="49">
        <f t="shared" si="0"/>
        <v>0</v>
      </c>
      <c r="S20" s="65"/>
      <c r="T20" s="69"/>
      <c r="U20" s="70"/>
      <c r="V20" s="137"/>
      <c r="W20" s="137"/>
      <c r="X20" s="99" t="str">
        <f>IF(April!X20="","",April!X20)</f>
        <v/>
      </c>
      <c r="Y20" s="2" t="str" cm="1">
        <f t="array" ref="Y20">_xlfn.IFS(A20="","",A20=" ","",A20=0,"",TRUE,1)</f>
        <v/>
      </c>
      <c r="Z20" s="2" t="str" cm="1">
        <f t="array" ref="Z20">_xlfn.IFS(K20="","",K20=" ","",K20=0,"",TRUE,1)</f>
        <v/>
      </c>
    </row>
    <row r="21" spans="1:26" ht="23.25" customHeight="1" x14ac:dyDescent="0.35">
      <c r="A21" s="99" t="str">
        <f>IF(April!A21="","",April!A21)</f>
        <v/>
      </c>
      <c r="B21" s="64" t="str">
        <f>April!B21</f>
        <v/>
      </c>
      <c r="C21" s="65" t="str">
        <f>April!C21</f>
        <v/>
      </c>
      <c r="D21" s="64" t="str">
        <f>April!D21</f>
        <v/>
      </c>
      <c r="E21" s="65" t="str">
        <f>April!E21</f>
        <v/>
      </c>
      <c r="F21" s="65" t="str">
        <f>April!F21</f>
        <v/>
      </c>
      <c r="G21" s="65" t="str">
        <f>April!G21</f>
        <v/>
      </c>
      <c r="H21" s="64" t="str">
        <f>April!H21</f>
        <v/>
      </c>
      <c r="I21" s="65" t="str">
        <f>April!I21</f>
        <v/>
      </c>
      <c r="J21" s="65" t="str">
        <f>April!J21</f>
        <v/>
      </c>
      <c r="K21" s="65" t="str">
        <f>April!K21</f>
        <v/>
      </c>
      <c r="L21" s="200">
        <f>April!R21</f>
        <v>0</v>
      </c>
      <c r="M21" s="66"/>
      <c r="N21" s="66"/>
      <c r="O21" s="66"/>
      <c r="P21" s="66"/>
      <c r="Q21" s="66"/>
      <c r="R21" s="49">
        <f t="shared" si="0"/>
        <v>0</v>
      </c>
      <c r="S21" s="65"/>
      <c r="T21" s="69"/>
      <c r="U21" s="70"/>
      <c r="V21" s="137"/>
      <c r="W21" s="137"/>
      <c r="X21" s="99" t="str">
        <f>IF(April!X21="","",April!X21)</f>
        <v/>
      </c>
      <c r="Y21" s="2" t="str" cm="1">
        <f t="array" ref="Y21">_xlfn.IFS(A21="","",A21=" ","",A21=0,"",TRUE,1)</f>
        <v/>
      </c>
      <c r="Z21" s="2" t="str" cm="1">
        <f t="array" ref="Z21">_xlfn.IFS(K21="","",K21=" ","",K21=0,"",TRUE,1)</f>
        <v/>
      </c>
    </row>
    <row r="22" spans="1:26" ht="23.25" customHeight="1" x14ac:dyDescent="0.35">
      <c r="A22" s="99" t="str">
        <f>IF(April!A22="","",April!A22)</f>
        <v/>
      </c>
      <c r="B22" s="64" t="str">
        <f>April!B22</f>
        <v/>
      </c>
      <c r="C22" s="65" t="str">
        <f>April!C22</f>
        <v/>
      </c>
      <c r="D22" s="64" t="str">
        <f>April!D22</f>
        <v/>
      </c>
      <c r="E22" s="65" t="str">
        <f>April!E22</f>
        <v/>
      </c>
      <c r="F22" s="65" t="str">
        <f>April!F22</f>
        <v/>
      </c>
      <c r="G22" s="65" t="str">
        <f>April!G22</f>
        <v/>
      </c>
      <c r="H22" s="64" t="str">
        <f>April!H22</f>
        <v/>
      </c>
      <c r="I22" s="65" t="str">
        <f>April!I22</f>
        <v/>
      </c>
      <c r="J22" s="65" t="str">
        <f>April!J22</f>
        <v/>
      </c>
      <c r="K22" s="65" t="str">
        <f>April!K22</f>
        <v/>
      </c>
      <c r="L22" s="200">
        <f>April!R22</f>
        <v>0</v>
      </c>
      <c r="M22" s="66"/>
      <c r="N22" s="66"/>
      <c r="O22" s="66"/>
      <c r="P22" s="66"/>
      <c r="Q22" s="66"/>
      <c r="R22" s="49">
        <f t="shared" si="0"/>
        <v>0</v>
      </c>
      <c r="S22" s="65"/>
      <c r="T22" s="69"/>
      <c r="U22" s="70"/>
      <c r="V22" s="137"/>
      <c r="W22" s="137"/>
      <c r="X22" s="99" t="str">
        <f>IF(April!X22="","",April!X22)</f>
        <v/>
      </c>
      <c r="Y22" s="2" t="str" cm="1">
        <f t="array" ref="Y22">_xlfn.IFS(A22="","",A22=" ","",A22=0,"",TRUE,1)</f>
        <v/>
      </c>
      <c r="Z22" s="2" t="str" cm="1">
        <f t="array" ref="Z22">_xlfn.IFS(K22="","",K22=" ","",K22=0,"",TRUE,1)</f>
        <v/>
      </c>
    </row>
    <row r="23" spans="1:26" ht="23.25" customHeight="1" x14ac:dyDescent="0.35">
      <c r="A23" s="99" t="str">
        <f>IF(April!A23="","",April!A23)</f>
        <v/>
      </c>
      <c r="B23" s="64" t="str">
        <f>April!B23</f>
        <v/>
      </c>
      <c r="C23" s="65" t="str">
        <f>April!C23</f>
        <v/>
      </c>
      <c r="D23" s="64" t="str">
        <f>April!D23</f>
        <v/>
      </c>
      <c r="E23" s="65" t="str">
        <f>April!E23</f>
        <v/>
      </c>
      <c r="F23" s="65" t="str">
        <f>April!F23</f>
        <v/>
      </c>
      <c r="G23" s="65" t="str">
        <f>April!G23</f>
        <v/>
      </c>
      <c r="H23" s="64" t="str">
        <f>April!H23</f>
        <v/>
      </c>
      <c r="I23" s="65" t="str">
        <f>April!I23</f>
        <v/>
      </c>
      <c r="J23" s="65" t="str">
        <f>April!J23</f>
        <v/>
      </c>
      <c r="K23" s="65" t="str">
        <f>April!K23</f>
        <v/>
      </c>
      <c r="L23" s="200">
        <f>April!R23</f>
        <v>0</v>
      </c>
      <c r="M23" s="66"/>
      <c r="N23" s="66"/>
      <c r="O23" s="66"/>
      <c r="P23" s="66"/>
      <c r="Q23" s="66"/>
      <c r="R23" s="49">
        <f t="shared" si="0"/>
        <v>0</v>
      </c>
      <c r="S23" s="65"/>
      <c r="T23" s="69"/>
      <c r="U23" s="70"/>
      <c r="V23" s="137"/>
      <c r="W23" s="137"/>
      <c r="X23" s="99" t="str">
        <f>IF(April!X23="","",April!X23)</f>
        <v/>
      </c>
      <c r="Y23" s="2" t="str" cm="1">
        <f t="array" ref="Y23">_xlfn.IFS(A23="","",A23=" ","",A23=0,"",TRUE,1)</f>
        <v/>
      </c>
      <c r="Z23" s="2" t="str" cm="1">
        <f t="array" ref="Z23">_xlfn.IFS(K23="","",K23=" ","",K23=0,"",TRUE,1)</f>
        <v/>
      </c>
    </row>
    <row r="24" spans="1:26" ht="23.25" customHeight="1" x14ac:dyDescent="0.35">
      <c r="A24" s="99" t="str">
        <f>IF(April!A24="","",April!A24)</f>
        <v/>
      </c>
      <c r="B24" s="64" t="str">
        <f>April!B24</f>
        <v/>
      </c>
      <c r="C24" s="65" t="str">
        <f>April!C24</f>
        <v/>
      </c>
      <c r="D24" s="64" t="str">
        <f>April!D24</f>
        <v/>
      </c>
      <c r="E24" s="65" t="str">
        <f>April!E24</f>
        <v/>
      </c>
      <c r="F24" s="65" t="str">
        <f>April!F24</f>
        <v/>
      </c>
      <c r="G24" s="65" t="str">
        <f>April!G24</f>
        <v/>
      </c>
      <c r="H24" s="64" t="str">
        <f>April!H24</f>
        <v/>
      </c>
      <c r="I24" s="65" t="str">
        <f>April!I24</f>
        <v/>
      </c>
      <c r="J24" s="65" t="str">
        <f>April!J24</f>
        <v/>
      </c>
      <c r="K24" s="65" t="str">
        <f>April!K24</f>
        <v/>
      </c>
      <c r="L24" s="200">
        <f>April!R24</f>
        <v>0</v>
      </c>
      <c r="M24" s="66"/>
      <c r="N24" s="66"/>
      <c r="O24" s="66"/>
      <c r="P24" s="66"/>
      <c r="Q24" s="66"/>
      <c r="R24" s="49">
        <f t="shared" si="0"/>
        <v>0</v>
      </c>
      <c r="S24" s="65"/>
      <c r="T24" s="69"/>
      <c r="U24" s="70"/>
      <c r="V24" s="137"/>
      <c r="W24" s="137"/>
      <c r="X24" s="99" t="str">
        <f>IF(April!X24="","",April!X24)</f>
        <v/>
      </c>
      <c r="Y24" s="2" t="str" cm="1">
        <f t="array" ref="Y24">_xlfn.IFS(A24="","",A24=" ","",A24=0,"",TRUE,1)</f>
        <v/>
      </c>
      <c r="Z24" s="2" t="str" cm="1">
        <f t="array" ref="Z24">_xlfn.IFS(K24="","",K24=" ","",K24=0,"",TRUE,1)</f>
        <v/>
      </c>
    </row>
    <row r="25" spans="1:26" ht="23.25" customHeight="1" x14ac:dyDescent="0.35">
      <c r="A25" s="99" t="str">
        <f>IF(April!A25="","",April!A25)</f>
        <v/>
      </c>
      <c r="B25" s="64" t="str">
        <f>April!B25</f>
        <v/>
      </c>
      <c r="C25" s="65" t="str">
        <f>April!C25</f>
        <v/>
      </c>
      <c r="D25" s="64" t="str">
        <f>April!D25</f>
        <v/>
      </c>
      <c r="E25" s="65" t="str">
        <f>April!E25</f>
        <v/>
      </c>
      <c r="F25" s="65" t="str">
        <f>April!F25</f>
        <v/>
      </c>
      <c r="G25" s="65" t="str">
        <f>April!G25</f>
        <v/>
      </c>
      <c r="H25" s="64" t="str">
        <f>April!H25</f>
        <v/>
      </c>
      <c r="I25" s="65" t="str">
        <f>April!I25</f>
        <v/>
      </c>
      <c r="J25" s="65" t="str">
        <f>April!J25</f>
        <v/>
      </c>
      <c r="K25" s="65" t="str">
        <f>April!K25</f>
        <v/>
      </c>
      <c r="L25" s="200">
        <f>April!R25</f>
        <v>0</v>
      </c>
      <c r="M25" s="66"/>
      <c r="N25" s="66"/>
      <c r="O25" s="66"/>
      <c r="P25" s="66"/>
      <c r="Q25" s="66"/>
      <c r="R25" s="49">
        <f t="shared" si="0"/>
        <v>0</v>
      </c>
      <c r="S25" s="65"/>
      <c r="T25" s="69"/>
      <c r="U25" s="70"/>
      <c r="V25" s="137"/>
      <c r="W25" s="137"/>
      <c r="X25" s="99" t="str">
        <f>IF(April!X25="","",April!X25)</f>
        <v/>
      </c>
      <c r="Y25" s="2" t="str" cm="1">
        <f t="array" ref="Y25">_xlfn.IFS(A25="","",A25=" ","",A25=0,"",TRUE,1)</f>
        <v/>
      </c>
      <c r="Z25" s="2" t="str" cm="1">
        <f t="array" ref="Z25">_xlfn.IFS(K25="","",K25=" ","",K25=0,"",TRUE,1)</f>
        <v/>
      </c>
    </row>
    <row r="26" spans="1:26" ht="23.25" customHeight="1" x14ac:dyDescent="0.35">
      <c r="A26" s="99" t="str">
        <f>IF(April!A26="","",April!A26)</f>
        <v/>
      </c>
      <c r="B26" s="64" t="str">
        <f>April!B26</f>
        <v/>
      </c>
      <c r="C26" s="65" t="str">
        <f>April!C26</f>
        <v/>
      </c>
      <c r="D26" s="64" t="str">
        <f>April!D26</f>
        <v/>
      </c>
      <c r="E26" s="65" t="str">
        <f>April!E26</f>
        <v/>
      </c>
      <c r="F26" s="65" t="str">
        <f>April!F26</f>
        <v/>
      </c>
      <c r="G26" s="65" t="str">
        <f>April!G26</f>
        <v/>
      </c>
      <c r="H26" s="64" t="str">
        <f>April!H26</f>
        <v/>
      </c>
      <c r="I26" s="65" t="str">
        <f>April!I26</f>
        <v/>
      </c>
      <c r="J26" s="65" t="str">
        <f>April!J26</f>
        <v/>
      </c>
      <c r="K26" s="65" t="str">
        <f>April!K26</f>
        <v/>
      </c>
      <c r="L26" s="200">
        <f>April!R26</f>
        <v>0</v>
      </c>
      <c r="M26" s="66"/>
      <c r="N26" s="66"/>
      <c r="O26" s="66"/>
      <c r="P26" s="66"/>
      <c r="Q26" s="66"/>
      <c r="R26" s="49">
        <f t="shared" si="0"/>
        <v>0</v>
      </c>
      <c r="S26" s="65"/>
      <c r="T26" s="69"/>
      <c r="U26" s="70"/>
      <c r="V26" s="137"/>
      <c r="W26" s="137"/>
      <c r="X26" s="99" t="str">
        <f>IF(April!X26="","",April!X26)</f>
        <v/>
      </c>
      <c r="Y26" s="2" t="str" cm="1">
        <f t="array" ref="Y26">_xlfn.IFS(A26="","",A26=" ","",A26=0,"",TRUE,1)</f>
        <v/>
      </c>
      <c r="Z26" s="2" t="str" cm="1">
        <f t="array" ref="Z26">_xlfn.IFS(K26="","",K26=" ","",K26=0,"",TRUE,1)</f>
        <v/>
      </c>
    </row>
    <row r="27" spans="1:26" ht="23.25" customHeight="1" x14ac:dyDescent="0.35">
      <c r="A27" s="99" t="str">
        <f>IF(April!A27="","",April!A27)</f>
        <v/>
      </c>
      <c r="B27" s="64" t="str">
        <f>April!B27</f>
        <v/>
      </c>
      <c r="C27" s="65" t="str">
        <f>April!C27</f>
        <v/>
      </c>
      <c r="D27" s="64" t="str">
        <f>April!D27</f>
        <v/>
      </c>
      <c r="E27" s="65" t="str">
        <f>April!E27</f>
        <v/>
      </c>
      <c r="F27" s="65" t="str">
        <f>April!F27</f>
        <v/>
      </c>
      <c r="G27" s="65" t="str">
        <f>April!G27</f>
        <v/>
      </c>
      <c r="H27" s="64" t="str">
        <f>April!H27</f>
        <v/>
      </c>
      <c r="I27" s="65" t="str">
        <f>April!I27</f>
        <v/>
      </c>
      <c r="J27" s="65" t="str">
        <f>April!J27</f>
        <v/>
      </c>
      <c r="K27" s="65" t="str">
        <f>April!K27</f>
        <v/>
      </c>
      <c r="L27" s="200">
        <f>April!R27</f>
        <v>0</v>
      </c>
      <c r="M27" s="66"/>
      <c r="N27" s="66"/>
      <c r="O27" s="66"/>
      <c r="P27" s="66"/>
      <c r="Q27" s="66"/>
      <c r="R27" s="49">
        <f t="shared" si="0"/>
        <v>0</v>
      </c>
      <c r="S27" s="65"/>
      <c r="T27" s="69"/>
      <c r="U27" s="70"/>
      <c r="V27" s="137"/>
      <c r="W27" s="137"/>
      <c r="X27" s="99" t="str">
        <f>IF(April!X27="","",April!X27)</f>
        <v/>
      </c>
      <c r="Y27" s="2" t="str" cm="1">
        <f t="array" ref="Y27">_xlfn.IFS(A27="","",A27=" ","",A27=0,"",TRUE,1)</f>
        <v/>
      </c>
      <c r="Z27" s="2" t="str" cm="1">
        <f t="array" ref="Z27">_xlfn.IFS(K27="","",K27=" ","",K27=0,"",TRUE,1)</f>
        <v/>
      </c>
    </row>
    <row r="28" spans="1:26" ht="23.25" customHeight="1" x14ac:dyDescent="0.35">
      <c r="A28" s="99" t="str">
        <f>IF(April!A28="","",April!A28)</f>
        <v/>
      </c>
      <c r="B28" s="64" t="str">
        <f>April!B28</f>
        <v/>
      </c>
      <c r="C28" s="65" t="str">
        <f>April!C28</f>
        <v/>
      </c>
      <c r="D28" s="64" t="str">
        <f>April!D28</f>
        <v/>
      </c>
      <c r="E28" s="65" t="str">
        <f>April!E28</f>
        <v/>
      </c>
      <c r="F28" s="65" t="str">
        <f>April!F28</f>
        <v/>
      </c>
      <c r="G28" s="65" t="str">
        <f>April!G28</f>
        <v/>
      </c>
      <c r="H28" s="64" t="str">
        <f>April!H28</f>
        <v/>
      </c>
      <c r="I28" s="65" t="str">
        <f>April!I28</f>
        <v/>
      </c>
      <c r="J28" s="65" t="str">
        <f>April!J28</f>
        <v/>
      </c>
      <c r="K28" s="65" t="str">
        <f>April!K28</f>
        <v/>
      </c>
      <c r="L28" s="200">
        <f>April!R28</f>
        <v>0</v>
      </c>
      <c r="M28" s="66"/>
      <c r="N28" s="66"/>
      <c r="O28" s="66"/>
      <c r="P28" s="66"/>
      <c r="Q28" s="66"/>
      <c r="R28" s="49">
        <f t="shared" si="0"/>
        <v>0</v>
      </c>
      <c r="S28" s="65"/>
      <c r="T28" s="69"/>
      <c r="U28" s="70"/>
      <c r="V28" s="137"/>
      <c r="W28" s="137"/>
      <c r="X28" s="99" t="str">
        <f>IF(April!X28="","",April!X28)</f>
        <v/>
      </c>
      <c r="Y28" s="2" t="str" cm="1">
        <f t="array" ref="Y28">_xlfn.IFS(A28="","",A28=" ","",A28=0,"",TRUE,1)</f>
        <v/>
      </c>
      <c r="Z28" s="2" t="str" cm="1">
        <f t="array" ref="Z28">_xlfn.IFS(K28="","",K28=" ","",K28=0,"",TRUE,1)</f>
        <v/>
      </c>
    </row>
    <row r="29" spans="1:26" ht="23.25" customHeight="1" x14ac:dyDescent="0.35">
      <c r="A29" s="99" t="str">
        <f>IF(April!A29="","",April!A29)</f>
        <v/>
      </c>
      <c r="B29" s="64" t="str">
        <f>April!B29</f>
        <v/>
      </c>
      <c r="C29" s="65" t="str">
        <f>April!C29</f>
        <v/>
      </c>
      <c r="D29" s="64" t="str">
        <f>April!D29</f>
        <v/>
      </c>
      <c r="E29" s="65" t="str">
        <f>April!E29</f>
        <v/>
      </c>
      <c r="F29" s="65" t="str">
        <f>April!F29</f>
        <v/>
      </c>
      <c r="G29" s="65" t="str">
        <f>April!G29</f>
        <v/>
      </c>
      <c r="H29" s="64" t="str">
        <f>April!H29</f>
        <v/>
      </c>
      <c r="I29" s="65" t="str">
        <f>April!I29</f>
        <v/>
      </c>
      <c r="J29" s="65" t="str">
        <f>April!J29</f>
        <v/>
      </c>
      <c r="K29" s="65" t="str">
        <f>April!K29</f>
        <v/>
      </c>
      <c r="L29" s="200">
        <f>April!R29</f>
        <v>0</v>
      </c>
      <c r="M29" s="66"/>
      <c r="N29" s="66"/>
      <c r="O29" s="66"/>
      <c r="P29" s="66"/>
      <c r="Q29" s="66"/>
      <c r="R29" s="49">
        <f t="shared" si="0"/>
        <v>0</v>
      </c>
      <c r="S29" s="65"/>
      <c r="T29" s="69"/>
      <c r="U29" s="70"/>
      <c r="V29" s="137"/>
      <c r="W29" s="137"/>
      <c r="X29" s="99" t="str">
        <f>IF(April!X29="","",April!X29)</f>
        <v/>
      </c>
      <c r="Y29" s="2" t="str" cm="1">
        <f t="array" ref="Y29">_xlfn.IFS(A29="","",A29=" ","",A29=0,"",TRUE,1)</f>
        <v/>
      </c>
      <c r="Z29" s="2" t="str" cm="1">
        <f t="array" ref="Z29">_xlfn.IFS(K29="","",K29=" ","",K29=0,"",TRUE,1)</f>
        <v/>
      </c>
    </row>
    <row r="30" spans="1:26" ht="23.25" customHeight="1" x14ac:dyDescent="0.35">
      <c r="A30" s="99" t="str">
        <f>IF(April!A30="","",April!A30)</f>
        <v/>
      </c>
      <c r="B30" s="64" t="str">
        <f>April!B30</f>
        <v/>
      </c>
      <c r="C30" s="65" t="str">
        <f>April!C30</f>
        <v/>
      </c>
      <c r="D30" s="64" t="str">
        <f>April!D30</f>
        <v/>
      </c>
      <c r="E30" s="65" t="str">
        <f>April!E30</f>
        <v/>
      </c>
      <c r="F30" s="65" t="str">
        <f>April!F30</f>
        <v/>
      </c>
      <c r="G30" s="65" t="str">
        <f>April!G30</f>
        <v/>
      </c>
      <c r="H30" s="64" t="str">
        <f>April!H30</f>
        <v/>
      </c>
      <c r="I30" s="65" t="str">
        <f>April!I30</f>
        <v/>
      </c>
      <c r="J30" s="65" t="str">
        <f>April!J30</f>
        <v/>
      </c>
      <c r="K30" s="65" t="str">
        <f>April!K30</f>
        <v/>
      </c>
      <c r="L30" s="200">
        <f>April!R30</f>
        <v>0</v>
      </c>
      <c r="M30" s="66"/>
      <c r="N30" s="66"/>
      <c r="O30" s="66"/>
      <c r="P30" s="66"/>
      <c r="Q30" s="66"/>
      <c r="R30" s="49">
        <f t="shared" si="0"/>
        <v>0</v>
      </c>
      <c r="S30" s="65"/>
      <c r="T30" s="69"/>
      <c r="U30" s="70"/>
      <c r="V30" s="137"/>
      <c r="W30" s="137"/>
      <c r="X30" s="99" t="str">
        <f>IF(April!X30="","",April!X30)</f>
        <v/>
      </c>
      <c r="Y30" s="2" t="str" cm="1">
        <f t="array" ref="Y30">_xlfn.IFS(A30="","",A30=" ","",A30=0,"",TRUE,1)</f>
        <v/>
      </c>
      <c r="Z30" s="2" t="str" cm="1">
        <f t="array" ref="Z30">_xlfn.IFS(K30="","",K30=" ","",K30=0,"",TRUE,1)</f>
        <v/>
      </c>
    </row>
    <row r="31" spans="1:26" ht="23.25" customHeight="1" x14ac:dyDescent="0.35">
      <c r="A31" s="99" t="str">
        <f>IF(April!A31="","",April!A31)</f>
        <v/>
      </c>
      <c r="B31" s="64" t="str">
        <f>April!B31</f>
        <v/>
      </c>
      <c r="C31" s="65" t="str">
        <f>April!C31</f>
        <v/>
      </c>
      <c r="D31" s="64" t="str">
        <f>April!D31</f>
        <v/>
      </c>
      <c r="E31" s="65" t="str">
        <f>April!E31</f>
        <v/>
      </c>
      <c r="F31" s="65" t="str">
        <f>April!F31</f>
        <v/>
      </c>
      <c r="G31" s="65" t="str">
        <f>April!G31</f>
        <v/>
      </c>
      <c r="H31" s="64" t="str">
        <f>April!H31</f>
        <v/>
      </c>
      <c r="I31" s="65" t="str">
        <f>April!I31</f>
        <v/>
      </c>
      <c r="J31" s="65" t="str">
        <f>April!J31</f>
        <v/>
      </c>
      <c r="K31" s="65" t="str">
        <f>April!K31</f>
        <v/>
      </c>
      <c r="L31" s="200">
        <f>April!R31</f>
        <v>0</v>
      </c>
      <c r="M31" s="66"/>
      <c r="N31" s="66"/>
      <c r="O31" s="66"/>
      <c r="P31" s="66"/>
      <c r="Q31" s="66"/>
      <c r="R31" s="49">
        <f t="shared" si="0"/>
        <v>0</v>
      </c>
      <c r="S31" s="65"/>
      <c r="T31" s="69"/>
      <c r="U31" s="70"/>
      <c r="V31" s="137"/>
      <c r="W31" s="137"/>
      <c r="X31" s="99" t="str">
        <f>IF(April!X31="","",April!X31)</f>
        <v/>
      </c>
      <c r="Y31" s="2" t="str" cm="1">
        <f t="array" ref="Y31">_xlfn.IFS(A31="","",A31=" ","",A31=0,"",TRUE,1)</f>
        <v/>
      </c>
      <c r="Z31" s="2" t="str" cm="1">
        <f t="array" ref="Z31">_xlfn.IFS(K31="","",K31=" ","",K31=0,"",TRUE,1)</f>
        <v/>
      </c>
    </row>
    <row r="32" spans="1:26" ht="23.25" customHeight="1" x14ac:dyDescent="0.35">
      <c r="A32" s="99" t="str">
        <f>IF(April!A32="","",April!A32)</f>
        <v/>
      </c>
      <c r="B32" s="64" t="str">
        <f>April!B32</f>
        <v/>
      </c>
      <c r="C32" s="65" t="str">
        <f>April!C32</f>
        <v/>
      </c>
      <c r="D32" s="64" t="str">
        <f>April!D32</f>
        <v/>
      </c>
      <c r="E32" s="65" t="str">
        <f>April!E32</f>
        <v/>
      </c>
      <c r="F32" s="65" t="str">
        <f>April!F32</f>
        <v/>
      </c>
      <c r="G32" s="65" t="str">
        <f>April!G32</f>
        <v/>
      </c>
      <c r="H32" s="64" t="str">
        <f>April!H32</f>
        <v/>
      </c>
      <c r="I32" s="65" t="str">
        <f>April!I32</f>
        <v/>
      </c>
      <c r="J32" s="65" t="str">
        <f>April!J32</f>
        <v/>
      </c>
      <c r="K32" s="65" t="str">
        <f>April!K32</f>
        <v/>
      </c>
      <c r="L32" s="200">
        <f>April!R32</f>
        <v>0</v>
      </c>
      <c r="M32" s="66"/>
      <c r="N32" s="66"/>
      <c r="O32" s="66"/>
      <c r="P32" s="66"/>
      <c r="Q32" s="66"/>
      <c r="R32" s="49">
        <f t="shared" si="0"/>
        <v>0</v>
      </c>
      <c r="S32" s="65"/>
      <c r="T32" s="69"/>
      <c r="U32" s="70"/>
      <c r="V32" s="137"/>
      <c r="W32" s="137"/>
      <c r="X32" s="99" t="str">
        <f>IF(April!X32="","",April!X32)</f>
        <v/>
      </c>
      <c r="Y32" s="2" t="str" cm="1">
        <f t="array" ref="Y32">_xlfn.IFS(A32="","",A32=" ","",A32=0,"",TRUE,1)</f>
        <v/>
      </c>
      <c r="Z32" s="2" t="str" cm="1">
        <f t="array" ref="Z32">_xlfn.IFS(K32="","",K32=" ","",K32=0,"",TRUE,1)</f>
        <v/>
      </c>
    </row>
    <row r="33" spans="1:26" ht="23.25" customHeight="1" x14ac:dyDescent="0.35">
      <c r="A33" s="99" t="str">
        <f>IF(April!A33="","",April!A33)</f>
        <v/>
      </c>
      <c r="B33" s="64" t="str">
        <f>April!B33</f>
        <v/>
      </c>
      <c r="C33" s="65" t="str">
        <f>April!C33</f>
        <v/>
      </c>
      <c r="D33" s="64" t="str">
        <f>April!D33</f>
        <v/>
      </c>
      <c r="E33" s="65" t="str">
        <f>April!E33</f>
        <v/>
      </c>
      <c r="F33" s="65" t="str">
        <f>April!F33</f>
        <v/>
      </c>
      <c r="G33" s="65" t="str">
        <f>April!G33</f>
        <v/>
      </c>
      <c r="H33" s="64" t="str">
        <f>April!H33</f>
        <v/>
      </c>
      <c r="I33" s="65" t="str">
        <f>April!I33</f>
        <v/>
      </c>
      <c r="J33" s="65" t="str">
        <f>April!J33</f>
        <v/>
      </c>
      <c r="K33" s="65" t="str">
        <f>April!K33</f>
        <v/>
      </c>
      <c r="L33" s="200">
        <f>April!R33</f>
        <v>0</v>
      </c>
      <c r="M33" s="66"/>
      <c r="N33" s="66"/>
      <c r="O33" s="66"/>
      <c r="P33" s="66"/>
      <c r="Q33" s="66"/>
      <c r="R33" s="49">
        <f t="shared" si="0"/>
        <v>0</v>
      </c>
      <c r="S33" s="65"/>
      <c r="T33" s="69"/>
      <c r="U33" s="70"/>
      <c r="V33" s="137"/>
      <c r="W33" s="137"/>
      <c r="X33" s="99" t="str">
        <f>IF(April!X33="","",April!X33)</f>
        <v/>
      </c>
      <c r="Y33" s="2" t="str" cm="1">
        <f t="array" ref="Y33">_xlfn.IFS(A33="","",A33=" ","",A33=0,"",TRUE,1)</f>
        <v/>
      </c>
      <c r="Z33" s="2" t="str" cm="1">
        <f t="array" ref="Z33">_xlfn.IFS(K33="","",K33=" ","",K33=0,"",TRUE,1)</f>
        <v/>
      </c>
    </row>
    <row r="34" spans="1:26" ht="23.25" customHeight="1" x14ac:dyDescent="0.35">
      <c r="A34" s="99" t="str">
        <f>IF(April!A34="","",April!A34)</f>
        <v/>
      </c>
      <c r="B34" s="64" t="str">
        <f>April!B34</f>
        <v/>
      </c>
      <c r="C34" s="65" t="str">
        <f>April!C34</f>
        <v/>
      </c>
      <c r="D34" s="64" t="str">
        <f>April!D34</f>
        <v/>
      </c>
      <c r="E34" s="65" t="str">
        <f>April!E34</f>
        <v/>
      </c>
      <c r="F34" s="65" t="str">
        <f>April!F34</f>
        <v/>
      </c>
      <c r="G34" s="65" t="str">
        <f>April!G34</f>
        <v/>
      </c>
      <c r="H34" s="64" t="str">
        <f>April!H34</f>
        <v/>
      </c>
      <c r="I34" s="65" t="str">
        <f>April!I34</f>
        <v/>
      </c>
      <c r="J34" s="65" t="str">
        <f>April!J34</f>
        <v/>
      </c>
      <c r="K34" s="65" t="str">
        <f>April!K34</f>
        <v/>
      </c>
      <c r="L34" s="200">
        <f>April!R34</f>
        <v>0</v>
      </c>
      <c r="M34" s="66"/>
      <c r="N34" s="66"/>
      <c r="O34" s="66"/>
      <c r="P34" s="66"/>
      <c r="Q34" s="66"/>
      <c r="R34" s="49">
        <f t="shared" si="0"/>
        <v>0</v>
      </c>
      <c r="S34" s="65"/>
      <c r="T34" s="69"/>
      <c r="U34" s="70"/>
      <c r="V34" s="137"/>
      <c r="W34" s="137"/>
      <c r="X34" s="99" t="str">
        <f>IF(April!X34="","",April!X34)</f>
        <v/>
      </c>
      <c r="Y34" s="2" t="str" cm="1">
        <f t="array" ref="Y34">_xlfn.IFS(A34="","",A34=" ","",A34=0,"",TRUE,1)</f>
        <v/>
      </c>
      <c r="Z34" s="2" t="str" cm="1">
        <f t="array" ref="Z34">_xlfn.IFS(K34="","",K34=" ","",K34=0,"",TRUE,1)</f>
        <v/>
      </c>
    </row>
    <row r="35" spans="1:26" ht="23.25" customHeight="1" x14ac:dyDescent="0.35">
      <c r="A35" s="99" t="str">
        <f>IF(April!A35="","",April!A35)</f>
        <v/>
      </c>
      <c r="B35" s="64" t="str">
        <f>April!B35</f>
        <v/>
      </c>
      <c r="C35" s="65" t="str">
        <f>April!C35</f>
        <v/>
      </c>
      <c r="D35" s="64" t="str">
        <f>April!D35</f>
        <v/>
      </c>
      <c r="E35" s="65" t="str">
        <f>April!E35</f>
        <v/>
      </c>
      <c r="F35" s="65" t="str">
        <f>April!F35</f>
        <v/>
      </c>
      <c r="G35" s="65" t="str">
        <f>April!G35</f>
        <v/>
      </c>
      <c r="H35" s="64" t="str">
        <f>April!H35</f>
        <v/>
      </c>
      <c r="I35" s="65" t="str">
        <f>April!I35</f>
        <v/>
      </c>
      <c r="J35" s="65" t="str">
        <f>April!J35</f>
        <v/>
      </c>
      <c r="K35" s="65" t="str">
        <f>April!K35</f>
        <v/>
      </c>
      <c r="L35" s="200">
        <f>April!R35</f>
        <v>0</v>
      </c>
      <c r="M35" s="66"/>
      <c r="N35" s="66"/>
      <c r="O35" s="66"/>
      <c r="P35" s="66"/>
      <c r="Q35" s="66"/>
      <c r="R35" s="49">
        <f t="shared" si="0"/>
        <v>0</v>
      </c>
      <c r="S35" s="65"/>
      <c r="T35" s="69"/>
      <c r="U35" s="70"/>
      <c r="V35" s="137"/>
      <c r="W35" s="137"/>
      <c r="X35" s="99" t="str">
        <f>IF(April!X35="","",April!X35)</f>
        <v/>
      </c>
      <c r="Y35" s="2" t="str" cm="1">
        <f t="array" ref="Y35">_xlfn.IFS(A35="","",A35=" ","",A35=0,"",TRUE,1)</f>
        <v/>
      </c>
      <c r="Z35" s="2" t="str" cm="1">
        <f t="array" ref="Z35">_xlfn.IFS(K35="","",K35=" ","",K35=0,"",TRUE,1)</f>
        <v/>
      </c>
    </row>
    <row r="36" spans="1:26" ht="23.25" customHeight="1" x14ac:dyDescent="0.35">
      <c r="A36" s="99" t="str">
        <f>IF(April!A36="","",April!A36)</f>
        <v/>
      </c>
      <c r="B36" s="64" t="str">
        <f>April!B36</f>
        <v/>
      </c>
      <c r="C36" s="65" t="str">
        <f>April!C36</f>
        <v/>
      </c>
      <c r="D36" s="64" t="str">
        <f>April!D36</f>
        <v/>
      </c>
      <c r="E36" s="65" t="str">
        <f>April!E36</f>
        <v/>
      </c>
      <c r="F36" s="65" t="str">
        <f>April!F36</f>
        <v/>
      </c>
      <c r="G36" s="65" t="str">
        <f>April!G36</f>
        <v/>
      </c>
      <c r="H36" s="64" t="str">
        <f>April!H36</f>
        <v/>
      </c>
      <c r="I36" s="65" t="str">
        <f>April!I36</f>
        <v/>
      </c>
      <c r="J36" s="65" t="str">
        <f>April!J36</f>
        <v/>
      </c>
      <c r="K36" s="65" t="str">
        <f>April!K36</f>
        <v/>
      </c>
      <c r="L36" s="200">
        <f>April!R36</f>
        <v>0</v>
      </c>
      <c r="M36" s="66"/>
      <c r="N36" s="66"/>
      <c r="O36" s="66"/>
      <c r="P36" s="66"/>
      <c r="Q36" s="66"/>
      <c r="R36" s="49">
        <f t="shared" si="0"/>
        <v>0</v>
      </c>
      <c r="S36" s="65"/>
      <c r="T36" s="69"/>
      <c r="U36" s="70"/>
      <c r="V36" s="137"/>
      <c r="W36" s="137"/>
      <c r="X36" s="99" t="str">
        <f>IF(April!X36="","",April!X36)</f>
        <v/>
      </c>
      <c r="Y36" s="2" t="str" cm="1">
        <f t="array" ref="Y36">_xlfn.IFS(A36="","",A36=" ","",A36=0,"",TRUE,1)</f>
        <v/>
      </c>
      <c r="Z36" s="2" t="str" cm="1">
        <f t="array" ref="Z36">_xlfn.IFS(K36="","",K36=" ","",K36=0,"",TRUE,1)</f>
        <v/>
      </c>
    </row>
    <row r="37" spans="1:26" ht="23.25" customHeight="1" x14ac:dyDescent="0.35">
      <c r="A37" s="99" t="str">
        <f>IF(April!A37="","",April!A37)</f>
        <v/>
      </c>
      <c r="B37" s="64" t="str">
        <f>April!B37</f>
        <v/>
      </c>
      <c r="C37" s="65" t="str">
        <f>April!C37</f>
        <v/>
      </c>
      <c r="D37" s="64" t="str">
        <f>April!D37</f>
        <v/>
      </c>
      <c r="E37" s="65" t="str">
        <f>April!E37</f>
        <v/>
      </c>
      <c r="F37" s="65" t="str">
        <f>April!F37</f>
        <v/>
      </c>
      <c r="G37" s="65" t="str">
        <f>April!G37</f>
        <v/>
      </c>
      <c r="H37" s="64" t="str">
        <f>April!H37</f>
        <v/>
      </c>
      <c r="I37" s="65" t="str">
        <f>April!I37</f>
        <v/>
      </c>
      <c r="J37" s="65" t="str">
        <f>April!J37</f>
        <v/>
      </c>
      <c r="K37" s="65" t="str">
        <f>April!K37</f>
        <v/>
      </c>
      <c r="L37" s="200">
        <f>April!R37</f>
        <v>0</v>
      </c>
      <c r="M37" s="66"/>
      <c r="N37" s="66"/>
      <c r="O37" s="66"/>
      <c r="P37" s="66"/>
      <c r="Q37" s="66"/>
      <c r="R37" s="49">
        <f t="shared" si="0"/>
        <v>0</v>
      </c>
      <c r="S37" s="65"/>
      <c r="T37" s="69"/>
      <c r="U37" s="70"/>
      <c r="V37" s="137"/>
      <c r="W37" s="137"/>
      <c r="X37" s="99" t="str">
        <f>IF(April!X37="","",April!X37)</f>
        <v/>
      </c>
      <c r="Y37" s="2" t="str" cm="1">
        <f t="array" ref="Y37">_xlfn.IFS(A37="","",A37=" ","",A37=0,"",TRUE,1)</f>
        <v/>
      </c>
      <c r="Z37" s="2" t="str" cm="1">
        <f t="array" ref="Z37">_xlfn.IFS(K37="","",K37=" ","",K37=0,"",TRUE,1)</f>
        <v/>
      </c>
    </row>
    <row r="38" spans="1:26" ht="23.25" customHeight="1" x14ac:dyDescent="0.35">
      <c r="A38" s="99" t="str">
        <f>IF(April!A38="","",April!A38)</f>
        <v/>
      </c>
      <c r="B38" s="64" t="str">
        <f>April!B38</f>
        <v/>
      </c>
      <c r="C38" s="65" t="str">
        <f>April!C38</f>
        <v/>
      </c>
      <c r="D38" s="64" t="str">
        <f>April!D38</f>
        <v/>
      </c>
      <c r="E38" s="65" t="str">
        <f>April!E38</f>
        <v/>
      </c>
      <c r="F38" s="65" t="str">
        <f>April!F38</f>
        <v/>
      </c>
      <c r="G38" s="65" t="str">
        <f>April!G38</f>
        <v/>
      </c>
      <c r="H38" s="64" t="str">
        <f>April!H38</f>
        <v/>
      </c>
      <c r="I38" s="65" t="str">
        <f>April!I38</f>
        <v/>
      </c>
      <c r="J38" s="65" t="str">
        <f>April!J38</f>
        <v/>
      </c>
      <c r="K38" s="65" t="str">
        <f>April!K38</f>
        <v/>
      </c>
      <c r="L38" s="200">
        <f>April!R38</f>
        <v>0</v>
      </c>
      <c r="M38" s="66"/>
      <c r="N38" s="66"/>
      <c r="O38" s="66"/>
      <c r="P38" s="66"/>
      <c r="Q38" s="66"/>
      <c r="R38" s="49">
        <f t="shared" si="0"/>
        <v>0</v>
      </c>
      <c r="S38" s="65"/>
      <c r="T38" s="69"/>
      <c r="U38" s="70"/>
      <c r="V38" s="137"/>
      <c r="W38" s="137"/>
      <c r="X38" s="99" t="str">
        <f>IF(April!X38="","",April!X38)</f>
        <v/>
      </c>
      <c r="Y38" s="2" t="str" cm="1">
        <f t="array" ref="Y38">_xlfn.IFS(A38="","",A38=" ","",A38=0,"",TRUE,1)</f>
        <v/>
      </c>
      <c r="Z38" s="2" t="str" cm="1">
        <f t="array" ref="Z38">_xlfn.IFS(K38="","",K38=" ","",K38=0,"",TRUE,1)</f>
        <v/>
      </c>
    </row>
    <row r="39" spans="1:26" ht="23.25" customHeight="1" x14ac:dyDescent="0.35">
      <c r="A39" s="99" t="str">
        <f>IF(April!A39="","",April!A39)</f>
        <v/>
      </c>
      <c r="B39" s="64" t="str">
        <f>April!B39</f>
        <v/>
      </c>
      <c r="C39" s="65" t="str">
        <f>April!C39</f>
        <v/>
      </c>
      <c r="D39" s="64" t="str">
        <f>April!D39</f>
        <v/>
      </c>
      <c r="E39" s="65" t="str">
        <f>April!E39</f>
        <v/>
      </c>
      <c r="F39" s="65" t="str">
        <f>April!F39</f>
        <v/>
      </c>
      <c r="G39" s="65" t="str">
        <f>April!G39</f>
        <v/>
      </c>
      <c r="H39" s="64" t="str">
        <f>April!H39</f>
        <v/>
      </c>
      <c r="I39" s="65" t="str">
        <f>April!I39</f>
        <v/>
      </c>
      <c r="J39" s="65" t="str">
        <f>April!J39</f>
        <v/>
      </c>
      <c r="K39" s="65" t="str">
        <f>April!K39</f>
        <v/>
      </c>
      <c r="L39" s="200">
        <f>April!R39</f>
        <v>0</v>
      </c>
      <c r="M39" s="66"/>
      <c r="N39" s="66"/>
      <c r="O39" s="66"/>
      <c r="P39" s="66"/>
      <c r="Q39" s="66"/>
      <c r="R39" s="49">
        <f t="shared" si="0"/>
        <v>0</v>
      </c>
      <c r="S39" s="65"/>
      <c r="T39" s="69"/>
      <c r="U39" s="70"/>
      <c r="V39" s="137"/>
      <c r="W39" s="137"/>
      <c r="X39" s="99" t="str">
        <f>IF(April!X39="","",April!X39)</f>
        <v/>
      </c>
      <c r="Y39" s="2" t="str" cm="1">
        <f t="array" ref="Y39">_xlfn.IFS(A39="","",A39=" ","",A39=0,"",TRUE,1)</f>
        <v/>
      </c>
      <c r="Z39" s="2" t="str" cm="1">
        <f t="array" ref="Z39">_xlfn.IFS(K39="","",K39=" ","",K39=0,"",TRUE,1)</f>
        <v/>
      </c>
    </row>
    <row r="40" spans="1:26" ht="23.25" customHeight="1" x14ac:dyDescent="0.35">
      <c r="A40" s="99" t="str">
        <f>IF(April!A40="","",April!A40)</f>
        <v/>
      </c>
      <c r="B40" s="64" t="str">
        <f>April!B40</f>
        <v/>
      </c>
      <c r="C40" s="65" t="str">
        <f>April!C40</f>
        <v/>
      </c>
      <c r="D40" s="64" t="str">
        <f>April!D40</f>
        <v/>
      </c>
      <c r="E40" s="65" t="str">
        <f>April!E40</f>
        <v/>
      </c>
      <c r="F40" s="65" t="str">
        <f>April!F40</f>
        <v/>
      </c>
      <c r="G40" s="65" t="str">
        <f>April!G40</f>
        <v/>
      </c>
      <c r="H40" s="64" t="str">
        <f>April!H40</f>
        <v/>
      </c>
      <c r="I40" s="65" t="str">
        <f>April!I40</f>
        <v/>
      </c>
      <c r="J40" s="65" t="str">
        <f>April!J40</f>
        <v/>
      </c>
      <c r="K40" s="65" t="str">
        <f>April!K40</f>
        <v/>
      </c>
      <c r="L40" s="200">
        <f>April!R40</f>
        <v>0</v>
      </c>
      <c r="M40" s="66"/>
      <c r="N40" s="66"/>
      <c r="O40" s="66"/>
      <c r="P40" s="66"/>
      <c r="Q40" s="66"/>
      <c r="R40" s="49">
        <f t="shared" si="0"/>
        <v>0</v>
      </c>
      <c r="S40" s="65"/>
      <c r="T40" s="69"/>
      <c r="U40" s="70"/>
      <c r="V40" s="137"/>
      <c r="W40" s="137"/>
      <c r="X40" s="99" t="str">
        <f>IF(April!X40="","",April!X40)</f>
        <v/>
      </c>
      <c r="Y40" s="2" t="str" cm="1">
        <f t="array" ref="Y40">_xlfn.IFS(A40="","",A40=" ","",A40=0,"",TRUE,1)</f>
        <v/>
      </c>
      <c r="Z40" s="2" t="str" cm="1">
        <f t="array" ref="Z40">_xlfn.IFS(K40="","",K40=" ","",K40=0,"",TRUE,1)</f>
        <v/>
      </c>
    </row>
    <row r="41" spans="1:26" ht="23.25" customHeight="1" x14ac:dyDescent="0.35">
      <c r="A41" s="99" t="str">
        <f>IF(April!A41="","",April!A41)</f>
        <v/>
      </c>
      <c r="B41" s="64" t="str">
        <f>April!B41</f>
        <v/>
      </c>
      <c r="C41" s="65" t="str">
        <f>April!C41</f>
        <v/>
      </c>
      <c r="D41" s="64" t="str">
        <f>April!D41</f>
        <v/>
      </c>
      <c r="E41" s="65" t="str">
        <f>April!E41</f>
        <v/>
      </c>
      <c r="F41" s="65" t="str">
        <f>April!F41</f>
        <v/>
      </c>
      <c r="G41" s="65" t="str">
        <f>April!G41</f>
        <v/>
      </c>
      <c r="H41" s="64" t="str">
        <f>April!H41</f>
        <v/>
      </c>
      <c r="I41" s="65" t="str">
        <f>April!I41</f>
        <v/>
      </c>
      <c r="J41" s="65" t="str">
        <f>April!J41</f>
        <v/>
      </c>
      <c r="K41" s="65" t="str">
        <f>April!K41</f>
        <v/>
      </c>
      <c r="L41" s="200">
        <f>April!R41</f>
        <v>0</v>
      </c>
      <c r="M41" s="66"/>
      <c r="N41" s="66"/>
      <c r="O41" s="66"/>
      <c r="P41" s="66"/>
      <c r="Q41" s="66"/>
      <c r="R41" s="49">
        <f t="shared" si="0"/>
        <v>0</v>
      </c>
      <c r="S41" s="65"/>
      <c r="T41" s="69"/>
      <c r="U41" s="70"/>
      <c r="V41" s="137"/>
      <c r="W41" s="137"/>
      <c r="X41" s="99" t="str">
        <f>IF(April!X41="","",April!X41)</f>
        <v/>
      </c>
      <c r="Y41" s="2" t="str" cm="1">
        <f t="array" ref="Y41">_xlfn.IFS(A41="","",A41=" ","",A41=0,"",TRUE,1)</f>
        <v/>
      </c>
      <c r="Z41" s="2" t="str" cm="1">
        <f t="array" ref="Z41">_xlfn.IFS(K41="","",K41=" ","",K41=0,"",TRUE,1)</f>
        <v/>
      </c>
    </row>
    <row r="42" spans="1:26" ht="23.25" customHeight="1" x14ac:dyDescent="0.35">
      <c r="A42" s="99" t="str">
        <f>IF(April!A42="","",April!A42)</f>
        <v/>
      </c>
      <c r="B42" s="64" t="str">
        <f>April!B42</f>
        <v/>
      </c>
      <c r="C42" s="65" t="str">
        <f>April!C42</f>
        <v/>
      </c>
      <c r="D42" s="64" t="str">
        <f>April!D42</f>
        <v/>
      </c>
      <c r="E42" s="65" t="str">
        <f>April!E42</f>
        <v/>
      </c>
      <c r="F42" s="65" t="str">
        <f>April!F42</f>
        <v/>
      </c>
      <c r="G42" s="65" t="str">
        <f>April!G42</f>
        <v/>
      </c>
      <c r="H42" s="64" t="str">
        <f>April!H42</f>
        <v/>
      </c>
      <c r="I42" s="65" t="str">
        <f>April!I42</f>
        <v/>
      </c>
      <c r="J42" s="65" t="str">
        <f>April!J42</f>
        <v/>
      </c>
      <c r="K42" s="65" t="str">
        <f>April!K42</f>
        <v/>
      </c>
      <c r="L42" s="200">
        <f>April!R42</f>
        <v>0</v>
      </c>
      <c r="M42" s="66"/>
      <c r="N42" s="66"/>
      <c r="O42" s="66"/>
      <c r="P42" s="66"/>
      <c r="Q42" s="66"/>
      <c r="R42" s="49">
        <f t="shared" si="0"/>
        <v>0</v>
      </c>
      <c r="S42" s="65"/>
      <c r="T42" s="69"/>
      <c r="U42" s="70"/>
      <c r="V42" s="137"/>
      <c r="W42" s="137"/>
      <c r="X42" s="99" t="str">
        <f>IF(April!X42="","",April!X42)</f>
        <v/>
      </c>
      <c r="Y42" s="2" t="str" cm="1">
        <f t="array" ref="Y42">_xlfn.IFS(A42="","",A42=" ","",A42=0,"",TRUE,1)</f>
        <v/>
      </c>
      <c r="Z42" s="2" t="str" cm="1">
        <f t="array" ref="Z42">_xlfn.IFS(K42="","",K42=" ","",K42=0,"",TRUE,1)</f>
        <v/>
      </c>
    </row>
    <row r="43" spans="1:26" ht="23.25" customHeight="1" x14ac:dyDescent="0.35">
      <c r="A43" s="99" t="str">
        <f>IF(April!A43="","",April!A43)</f>
        <v/>
      </c>
      <c r="B43" s="64" t="str">
        <f>April!B43</f>
        <v/>
      </c>
      <c r="C43" s="65" t="str">
        <f>April!C43</f>
        <v/>
      </c>
      <c r="D43" s="64" t="str">
        <f>April!D43</f>
        <v/>
      </c>
      <c r="E43" s="65" t="str">
        <f>April!E43</f>
        <v/>
      </c>
      <c r="F43" s="65" t="str">
        <f>April!F43</f>
        <v/>
      </c>
      <c r="G43" s="65" t="str">
        <f>April!G43</f>
        <v/>
      </c>
      <c r="H43" s="64" t="str">
        <f>April!H43</f>
        <v/>
      </c>
      <c r="I43" s="65" t="str">
        <f>April!I43</f>
        <v/>
      </c>
      <c r="J43" s="65" t="str">
        <f>April!J43</f>
        <v/>
      </c>
      <c r="K43" s="65" t="str">
        <f>April!K43</f>
        <v/>
      </c>
      <c r="L43" s="200">
        <f>April!R43</f>
        <v>0</v>
      </c>
      <c r="M43" s="66"/>
      <c r="N43" s="66"/>
      <c r="O43" s="66"/>
      <c r="P43" s="66"/>
      <c r="Q43" s="66"/>
      <c r="R43" s="49">
        <f t="shared" si="0"/>
        <v>0</v>
      </c>
      <c r="S43" s="65"/>
      <c r="T43" s="69"/>
      <c r="U43" s="70"/>
      <c r="V43" s="137"/>
      <c r="W43" s="137"/>
      <c r="X43" s="99" t="str">
        <f>IF(April!X43="","",April!X43)</f>
        <v/>
      </c>
      <c r="Y43" s="2" t="str" cm="1">
        <f t="array" ref="Y43">_xlfn.IFS(A43="","",A43=" ","",A43=0,"",TRUE,1)</f>
        <v/>
      </c>
      <c r="Z43" s="2" t="str" cm="1">
        <f t="array" ref="Z43">_xlfn.IFS(K43="","",K43=" ","",K43=0,"",TRUE,1)</f>
        <v/>
      </c>
    </row>
    <row r="44" spans="1:26" ht="23.25" customHeight="1" x14ac:dyDescent="0.35">
      <c r="A44" s="99" t="str">
        <f>IF(April!A44="","",April!A44)</f>
        <v/>
      </c>
      <c r="B44" s="64" t="str">
        <f>April!B44</f>
        <v/>
      </c>
      <c r="C44" s="65" t="str">
        <f>April!C44</f>
        <v/>
      </c>
      <c r="D44" s="64" t="str">
        <f>April!D44</f>
        <v/>
      </c>
      <c r="E44" s="65" t="str">
        <f>April!E44</f>
        <v/>
      </c>
      <c r="F44" s="65" t="str">
        <f>April!F44</f>
        <v/>
      </c>
      <c r="G44" s="65" t="str">
        <f>April!G44</f>
        <v/>
      </c>
      <c r="H44" s="64" t="str">
        <f>April!H44</f>
        <v/>
      </c>
      <c r="I44" s="65" t="str">
        <f>April!I44</f>
        <v/>
      </c>
      <c r="J44" s="65" t="str">
        <f>April!J44</f>
        <v/>
      </c>
      <c r="K44" s="65" t="str">
        <f>April!K44</f>
        <v/>
      </c>
      <c r="L44" s="200">
        <f>April!R44</f>
        <v>0</v>
      </c>
      <c r="M44" s="66"/>
      <c r="N44" s="66"/>
      <c r="O44" s="66"/>
      <c r="P44" s="66"/>
      <c r="Q44" s="66"/>
      <c r="R44" s="49">
        <f t="shared" si="0"/>
        <v>0</v>
      </c>
      <c r="S44" s="65"/>
      <c r="T44" s="69"/>
      <c r="U44" s="70"/>
      <c r="V44" s="137"/>
      <c r="W44" s="137"/>
      <c r="X44" s="99" t="str">
        <f>IF(April!X44="","",April!X44)</f>
        <v/>
      </c>
      <c r="Y44" s="2" t="str" cm="1">
        <f t="array" ref="Y44">_xlfn.IFS(A44="","",A44=" ","",A44=0,"",TRUE,1)</f>
        <v/>
      </c>
      <c r="Z44" s="2" t="str" cm="1">
        <f t="array" ref="Z44">_xlfn.IFS(K44="","",K44=" ","",K44=0,"",TRUE,1)</f>
        <v/>
      </c>
    </row>
    <row r="45" spans="1:26" ht="23.25" customHeight="1" x14ac:dyDescent="0.35">
      <c r="A45" s="99" t="str">
        <f>IF(April!A45="","",April!A45)</f>
        <v/>
      </c>
      <c r="B45" s="64" t="str">
        <f>April!B45</f>
        <v/>
      </c>
      <c r="C45" s="65" t="str">
        <f>April!C45</f>
        <v/>
      </c>
      <c r="D45" s="64" t="str">
        <f>April!D45</f>
        <v/>
      </c>
      <c r="E45" s="65" t="str">
        <f>April!E45</f>
        <v/>
      </c>
      <c r="F45" s="65" t="str">
        <f>April!F45</f>
        <v/>
      </c>
      <c r="G45" s="65" t="str">
        <f>April!G45</f>
        <v/>
      </c>
      <c r="H45" s="64" t="str">
        <f>April!H45</f>
        <v/>
      </c>
      <c r="I45" s="65" t="str">
        <f>April!I45</f>
        <v/>
      </c>
      <c r="J45" s="65" t="str">
        <f>April!J45</f>
        <v/>
      </c>
      <c r="K45" s="65" t="str">
        <f>April!K45</f>
        <v/>
      </c>
      <c r="L45" s="200">
        <f>April!R45</f>
        <v>0</v>
      </c>
      <c r="M45" s="66"/>
      <c r="N45" s="66"/>
      <c r="O45" s="66"/>
      <c r="P45" s="66"/>
      <c r="Q45" s="66"/>
      <c r="R45" s="49">
        <f t="shared" si="0"/>
        <v>0</v>
      </c>
      <c r="S45" s="65"/>
      <c r="T45" s="69"/>
      <c r="U45" s="70"/>
      <c r="V45" s="137"/>
      <c r="W45" s="137"/>
      <c r="X45" s="99" t="str">
        <f>IF(April!X45="","",April!X45)</f>
        <v/>
      </c>
      <c r="Y45" s="2" t="str" cm="1">
        <f t="array" ref="Y45">_xlfn.IFS(A45="","",A45=" ","",A45=0,"",TRUE,1)</f>
        <v/>
      </c>
      <c r="Z45" s="2" t="str" cm="1">
        <f t="array" ref="Z45">_xlfn.IFS(K45="","",K45=" ","",K45=0,"",TRUE,1)</f>
        <v/>
      </c>
    </row>
    <row r="46" spans="1:26" ht="23.25" customHeight="1" x14ac:dyDescent="0.35">
      <c r="A46" s="99" t="str">
        <f>IF(April!A46="","",April!A46)</f>
        <v/>
      </c>
      <c r="B46" s="64" t="str">
        <f>April!B46</f>
        <v/>
      </c>
      <c r="C46" s="65" t="str">
        <f>April!C46</f>
        <v/>
      </c>
      <c r="D46" s="64" t="str">
        <f>April!D46</f>
        <v/>
      </c>
      <c r="E46" s="65" t="str">
        <f>April!E46</f>
        <v/>
      </c>
      <c r="F46" s="65" t="str">
        <f>April!F46</f>
        <v/>
      </c>
      <c r="G46" s="65" t="str">
        <f>April!G46</f>
        <v/>
      </c>
      <c r="H46" s="64" t="str">
        <f>April!H46</f>
        <v/>
      </c>
      <c r="I46" s="65" t="str">
        <f>April!I46</f>
        <v/>
      </c>
      <c r="J46" s="65" t="str">
        <f>April!J46</f>
        <v/>
      </c>
      <c r="K46" s="65" t="str">
        <f>April!K46</f>
        <v/>
      </c>
      <c r="L46" s="200">
        <f>April!R46</f>
        <v>0</v>
      </c>
      <c r="M46" s="66"/>
      <c r="N46" s="66"/>
      <c r="O46" s="66"/>
      <c r="P46" s="66"/>
      <c r="Q46" s="66"/>
      <c r="R46" s="49">
        <f t="shared" si="0"/>
        <v>0</v>
      </c>
      <c r="S46" s="65"/>
      <c r="T46" s="69"/>
      <c r="U46" s="70"/>
      <c r="V46" s="137"/>
      <c r="W46" s="137"/>
      <c r="X46" s="99" t="str">
        <f>IF(April!X46="","",April!X46)</f>
        <v/>
      </c>
      <c r="Y46" s="2" t="str" cm="1">
        <f t="array" ref="Y46">_xlfn.IFS(A46="","",A46=" ","",A46=0,"",TRUE,1)</f>
        <v/>
      </c>
      <c r="Z46" s="2" t="str" cm="1">
        <f t="array" ref="Z46">_xlfn.IFS(K46="","",K46=" ","",K46=0,"",TRUE,1)</f>
        <v/>
      </c>
    </row>
    <row r="47" spans="1:26" ht="23.25" customHeight="1" x14ac:dyDescent="0.35">
      <c r="A47" s="99" t="str">
        <f>IF(April!A47="","",April!A47)</f>
        <v/>
      </c>
      <c r="B47" s="64" t="str">
        <f>April!B47</f>
        <v/>
      </c>
      <c r="C47" s="65" t="str">
        <f>April!C47</f>
        <v/>
      </c>
      <c r="D47" s="64" t="str">
        <f>April!D47</f>
        <v/>
      </c>
      <c r="E47" s="65" t="str">
        <f>April!E47</f>
        <v/>
      </c>
      <c r="F47" s="65" t="str">
        <f>April!F47</f>
        <v/>
      </c>
      <c r="G47" s="65" t="str">
        <f>April!G47</f>
        <v/>
      </c>
      <c r="H47" s="64" t="str">
        <f>April!H47</f>
        <v/>
      </c>
      <c r="I47" s="65" t="str">
        <f>April!I47</f>
        <v/>
      </c>
      <c r="J47" s="65" t="str">
        <f>April!J47</f>
        <v/>
      </c>
      <c r="K47" s="65" t="str">
        <f>April!K47</f>
        <v/>
      </c>
      <c r="L47" s="200">
        <f>April!R47</f>
        <v>0</v>
      </c>
      <c r="M47" s="66"/>
      <c r="N47" s="66"/>
      <c r="O47" s="66"/>
      <c r="P47" s="66"/>
      <c r="Q47" s="66"/>
      <c r="R47" s="49">
        <f t="shared" si="0"/>
        <v>0</v>
      </c>
      <c r="S47" s="65"/>
      <c r="T47" s="69"/>
      <c r="U47" s="70"/>
      <c r="V47" s="137"/>
      <c r="W47" s="137"/>
      <c r="X47" s="99" t="str">
        <f>IF(April!X47="","",April!X47)</f>
        <v/>
      </c>
      <c r="Y47" s="2" t="str" cm="1">
        <f t="array" ref="Y47">_xlfn.IFS(A47="","",A47=" ","",A47=0,"",TRUE,1)</f>
        <v/>
      </c>
      <c r="Z47" s="2" t="str" cm="1">
        <f t="array" ref="Z47">_xlfn.IFS(K47="","",K47=" ","",K47=0,"",TRUE,1)</f>
        <v/>
      </c>
    </row>
    <row r="48" spans="1:26" ht="23.25" customHeight="1" x14ac:dyDescent="0.35">
      <c r="A48" s="99" t="str">
        <f>IF(April!A48="","",April!A48)</f>
        <v/>
      </c>
      <c r="B48" s="64" t="str">
        <f>April!B48</f>
        <v/>
      </c>
      <c r="C48" s="65" t="str">
        <f>April!C48</f>
        <v/>
      </c>
      <c r="D48" s="64" t="str">
        <f>April!D48</f>
        <v/>
      </c>
      <c r="E48" s="65" t="str">
        <f>April!E48</f>
        <v/>
      </c>
      <c r="F48" s="65" t="str">
        <f>April!F48</f>
        <v/>
      </c>
      <c r="G48" s="65" t="str">
        <f>April!G48</f>
        <v/>
      </c>
      <c r="H48" s="64" t="str">
        <f>April!H48</f>
        <v/>
      </c>
      <c r="I48" s="65" t="str">
        <f>April!I48</f>
        <v/>
      </c>
      <c r="J48" s="65" t="str">
        <f>April!J48</f>
        <v/>
      </c>
      <c r="K48" s="65" t="str">
        <f>April!K48</f>
        <v/>
      </c>
      <c r="L48" s="200">
        <f>April!R48</f>
        <v>0</v>
      </c>
      <c r="M48" s="66"/>
      <c r="N48" s="66"/>
      <c r="O48" s="66"/>
      <c r="P48" s="66"/>
      <c r="Q48" s="66"/>
      <c r="R48" s="49">
        <f t="shared" si="0"/>
        <v>0</v>
      </c>
      <c r="S48" s="65"/>
      <c r="T48" s="69"/>
      <c r="U48" s="70"/>
      <c r="V48" s="137"/>
      <c r="W48" s="137"/>
      <c r="X48" s="99" t="str">
        <f>IF(April!X48="","",April!X48)</f>
        <v/>
      </c>
      <c r="Y48" s="2" t="str" cm="1">
        <f t="array" ref="Y48">_xlfn.IFS(A48="","",A48=" ","",A48=0,"",TRUE,1)</f>
        <v/>
      </c>
      <c r="Z48" s="2" t="str" cm="1">
        <f t="array" ref="Z48">_xlfn.IFS(K48="","",K48=" ","",K48=0,"",TRUE,1)</f>
        <v/>
      </c>
    </row>
    <row r="49" spans="1:26" ht="23.25" customHeight="1" x14ac:dyDescent="0.35">
      <c r="A49" s="99" t="str">
        <f>IF(April!A49="","",April!A49)</f>
        <v/>
      </c>
      <c r="B49" s="64" t="str">
        <f>April!B49</f>
        <v/>
      </c>
      <c r="C49" s="65" t="str">
        <f>April!C49</f>
        <v/>
      </c>
      <c r="D49" s="64" t="str">
        <f>April!D49</f>
        <v/>
      </c>
      <c r="E49" s="65" t="str">
        <f>April!E49</f>
        <v/>
      </c>
      <c r="F49" s="65" t="str">
        <f>April!F49</f>
        <v/>
      </c>
      <c r="G49" s="65" t="str">
        <f>April!G49</f>
        <v/>
      </c>
      <c r="H49" s="64" t="str">
        <f>April!H49</f>
        <v/>
      </c>
      <c r="I49" s="65" t="str">
        <f>April!I49</f>
        <v/>
      </c>
      <c r="J49" s="65" t="str">
        <f>April!J49</f>
        <v/>
      </c>
      <c r="K49" s="65" t="str">
        <f>April!K49</f>
        <v/>
      </c>
      <c r="L49" s="200">
        <f>April!R49</f>
        <v>0</v>
      </c>
      <c r="M49" s="66"/>
      <c r="N49" s="66"/>
      <c r="O49" s="66"/>
      <c r="P49" s="66"/>
      <c r="Q49" s="66"/>
      <c r="R49" s="49">
        <f t="shared" si="0"/>
        <v>0</v>
      </c>
      <c r="S49" s="65"/>
      <c r="T49" s="69"/>
      <c r="U49" s="70"/>
      <c r="V49" s="137"/>
      <c r="W49" s="137"/>
      <c r="X49" s="99" t="str">
        <f>IF(April!X49="","",April!X49)</f>
        <v/>
      </c>
      <c r="Y49" s="2" t="str" cm="1">
        <f t="array" ref="Y49">_xlfn.IFS(A49="","",A49=" ","",A49=0,"",TRUE,1)</f>
        <v/>
      </c>
      <c r="Z49" s="2" t="str" cm="1">
        <f t="array" ref="Z49">_xlfn.IFS(K49="","",K49=" ","",K49=0,"",TRUE,1)</f>
        <v/>
      </c>
    </row>
    <row r="50" spans="1:26" ht="23.25" customHeight="1" x14ac:dyDescent="0.35">
      <c r="A50" s="99" t="str">
        <f>IF(April!A50="","",April!A50)</f>
        <v/>
      </c>
      <c r="B50" s="64" t="str">
        <f>April!B50</f>
        <v/>
      </c>
      <c r="C50" s="65" t="str">
        <f>April!C50</f>
        <v/>
      </c>
      <c r="D50" s="64" t="str">
        <f>April!D50</f>
        <v/>
      </c>
      <c r="E50" s="65" t="str">
        <f>April!E50</f>
        <v/>
      </c>
      <c r="F50" s="65" t="str">
        <f>April!F50</f>
        <v/>
      </c>
      <c r="G50" s="65" t="str">
        <f>April!G50</f>
        <v/>
      </c>
      <c r="H50" s="64" t="str">
        <f>April!H50</f>
        <v/>
      </c>
      <c r="I50" s="65" t="str">
        <f>April!I50</f>
        <v/>
      </c>
      <c r="J50" s="65" t="str">
        <f>April!J50</f>
        <v/>
      </c>
      <c r="K50" s="65" t="str">
        <f>April!K50</f>
        <v/>
      </c>
      <c r="L50" s="200">
        <f>April!R50</f>
        <v>0</v>
      </c>
      <c r="M50" s="66"/>
      <c r="N50" s="66"/>
      <c r="O50" s="66"/>
      <c r="P50" s="66"/>
      <c r="Q50" s="66"/>
      <c r="R50" s="49">
        <f t="shared" si="0"/>
        <v>0</v>
      </c>
      <c r="S50" s="65"/>
      <c r="T50" s="69"/>
      <c r="U50" s="70"/>
      <c r="V50" s="137"/>
      <c r="W50" s="137"/>
      <c r="X50" s="99" t="str">
        <f>IF(April!X50="","",April!X50)</f>
        <v/>
      </c>
      <c r="Y50" s="2" t="str" cm="1">
        <f t="array" ref="Y50">_xlfn.IFS(A50="","",A50=" ","",A50=0,"",TRUE,1)</f>
        <v/>
      </c>
      <c r="Z50" s="2" t="str" cm="1">
        <f t="array" ref="Z50">_xlfn.IFS(K50="","",K50=" ","",K50=0,"",TRUE,1)</f>
        <v/>
      </c>
    </row>
    <row r="51" spans="1:26" ht="23.25" customHeight="1" x14ac:dyDescent="0.35">
      <c r="A51" s="99" t="str">
        <f>IF(April!A51="","",April!A51)</f>
        <v/>
      </c>
      <c r="B51" s="64" t="str">
        <f>April!B51</f>
        <v/>
      </c>
      <c r="C51" s="65" t="str">
        <f>April!C51</f>
        <v/>
      </c>
      <c r="D51" s="64" t="str">
        <f>April!D51</f>
        <v/>
      </c>
      <c r="E51" s="65" t="str">
        <f>April!E51</f>
        <v/>
      </c>
      <c r="F51" s="65" t="str">
        <f>April!F51</f>
        <v/>
      </c>
      <c r="G51" s="65" t="str">
        <f>April!G51</f>
        <v/>
      </c>
      <c r="H51" s="64" t="str">
        <f>April!H51</f>
        <v/>
      </c>
      <c r="I51" s="65" t="str">
        <f>April!I51</f>
        <v/>
      </c>
      <c r="J51" s="65" t="str">
        <f>April!J51</f>
        <v/>
      </c>
      <c r="K51" s="65" t="str">
        <f>April!K51</f>
        <v/>
      </c>
      <c r="L51" s="200">
        <f>April!R51</f>
        <v>0</v>
      </c>
      <c r="M51" s="66"/>
      <c r="N51" s="66"/>
      <c r="O51" s="66"/>
      <c r="P51" s="66"/>
      <c r="Q51" s="66"/>
      <c r="R51" s="49">
        <f t="shared" si="0"/>
        <v>0</v>
      </c>
      <c r="S51" s="65"/>
      <c r="T51" s="69"/>
      <c r="U51" s="70"/>
      <c r="V51" s="137"/>
      <c r="W51" s="137"/>
      <c r="X51" s="99" t="str">
        <f>IF(April!X51="","",April!X51)</f>
        <v/>
      </c>
      <c r="Y51" s="2" t="str" cm="1">
        <f t="array" ref="Y51">_xlfn.IFS(A51="","",A51=" ","",A51=0,"",TRUE,1)</f>
        <v/>
      </c>
      <c r="Z51" s="2" t="str" cm="1">
        <f t="array" ref="Z51">_xlfn.IFS(K51="","",K51=" ","",K51=0,"",TRUE,1)</f>
        <v/>
      </c>
    </row>
    <row r="52" spans="1:26" ht="23.25" customHeight="1" x14ac:dyDescent="0.35">
      <c r="A52" s="99" t="str">
        <f>IF(April!A52="","",April!A52)</f>
        <v/>
      </c>
      <c r="B52" s="64" t="str">
        <f>April!B52</f>
        <v/>
      </c>
      <c r="C52" s="65" t="str">
        <f>April!C52</f>
        <v/>
      </c>
      <c r="D52" s="64" t="str">
        <f>April!D52</f>
        <v/>
      </c>
      <c r="E52" s="65" t="str">
        <f>April!E52</f>
        <v/>
      </c>
      <c r="F52" s="65" t="str">
        <f>April!F52</f>
        <v/>
      </c>
      <c r="G52" s="65" t="str">
        <f>April!G52</f>
        <v/>
      </c>
      <c r="H52" s="64" t="str">
        <f>April!H52</f>
        <v/>
      </c>
      <c r="I52" s="65" t="str">
        <f>April!I52</f>
        <v/>
      </c>
      <c r="J52" s="65" t="str">
        <f>April!J52</f>
        <v/>
      </c>
      <c r="K52" s="65" t="str">
        <f>April!K52</f>
        <v/>
      </c>
      <c r="L52" s="200">
        <f>April!R52</f>
        <v>0</v>
      </c>
      <c r="M52" s="66"/>
      <c r="N52" s="66"/>
      <c r="O52" s="66"/>
      <c r="P52" s="66"/>
      <c r="Q52" s="66"/>
      <c r="R52" s="49">
        <f t="shared" si="0"/>
        <v>0</v>
      </c>
      <c r="S52" s="65"/>
      <c r="T52" s="69"/>
      <c r="U52" s="70"/>
      <c r="V52" s="137"/>
      <c r="W52" s="137"/>
      <c r="X52" s="99" t="str">
        <f>IF(April!X52="","",April!X52)</f>
        <v/>
      </c>
      <c r="Y52" s="2" t="str" cm="1">
        <f t="array" ref="Y52">_xlfn.IFS(A52="","",A52=" ","",A52=0,"",TRUE,1)</f>
        <v/>
      </c>
      <c r="Z52" s="2" t="str" cm="1">
        <f t="array" ref="Z52">_xlfn.IFS(K52="","",K52=" ","",K52=0,"",TRUE,1)</f>
        <v/>
      </c>
    </row>
    <row r="53" spans="1:26" ht="23.25" customHeight="1" x14ac:dyDescent="0.35">
      <c r="A53" s="99" t="str">
        <f>IF(April!A53="","",April!A53)</f>
        <v/>
      </c>
      <c r="B53" s="64" t="str">
        <f>April!B53</f>
        <v/>
      </c>
      <c r="C53" s="65" t="str">
        <f>April!C53</f>
        <v/>
      </c>
      <c r="D53" s="64" t="str">
        <f>April!D53</f>
        <v/>
      </c>
      <c r="E53" s="65" t="str">
        <f>April!E53</f>
        <v/>
      </c>
      <c r="F53" s="65" t="str">
        <f>April!F53</f>
        <v/>
      </c>
      <c r="G53" s="65" t="str">
        <f>April!G53</f>
        <v/>
      </c>
      <c r="H53" s="64" t="str">
        <f>April!H53</f>
        <v/>
      </c>
      <c r="I53" s="65" t="str">
        <f>April!I53</f>
        <v/>
      </c>
      <c r="J53" s="65" t="str">
        <f>April!J53</f>
        <v/>
      </c>
      <c r="K53" s="65" t="str">
        <f>April!K53</f>
        <v/>
      </c>
      <c r="L53" s="200">
        <f>April!R53</f>
        <v>0</v>
      </c>
      <c r="M53" s="66"/>
      <c r="N53" s="66"/>
      <c r="O53" s="66"/>
      <c r="P53" s="66"/>
      <c r="Q53" s="66"/>
      <c r="R53" s="49">
        <f t="shared" si="0"/>
        <v>0</v>
      </c>
      <c r="S53" s="65"/>
      <c r="T53" s="69"/>
      <c r="U53" s="70"/>
      <c r="V53" s="137"/>
      <c r="W53" s="137"/>
      <c r="X53" s="99" t="str">
        <f>IF(April!X53="","",April!X53)</f>
        <v/>
      </c>
      <c r="Y53" s="2" t="str" cm="1">
        <f t="array" ref="Y53">_xlfn.IFS(A53="","",A53=" ","",A53=0,"",TRUE,1)</f>
        <v/>
      </c>
      <c r="Z53" s="2" t="str" cm="1">
        <f t="array" ref="Z53">_xlfn.IFS(K53="","",K53=" ","",K53=0,"",TRUE,1)</f>
        <v/>
      </c>
    </row>
    <row r="54" spans="1:26" ht="23.25" customHeight="1" x14ac:dyDescent="0.35">
      <c r="A54" s="99" t="str">
        <f>IF(April!A54="","",April!A54)</f>
        <v/>
      </c>
      <c r="B54" s="64" t="str">
        <f>April!B54</f>
        <v/>
      </c>
      <c r="C54" s="65" t="str">
        <f>April!C54</f>
        <v/>
      </c>
      <c r="D54" s="64" t="str">
        <f>April!D54</f>
        <v/>
      </c>
      <c r="E54" s="65" t="str">
        <f>April!E54</f>
        <v/>
      </c>
      <c r="F54" s="65" t="str">
        <f>April!F54</f>
        <v/>
      </c>
      <c r="G54" s="65" t="str">
        <f>April!G54</f>
        <v/>
      </c>
      <c r="H54" s="64" t="str">
        <f>April!H54</f>
        <v/>
      </c>
      <c r="I54" s="65" t="str">
        <f>April!I54</f>
        <v/>
      </c>
      <c r="J54" s="65" t="str">
        <f>April!J54</f>
        <v/>
      </c>
      <c r="K54" s="65" t="str">
        <f>April!K54</f>
        <v/>
      </c>
      <c r="L54" s="200">
        <f>April!R54</f>
        <v>0</v>
      </c>
      <c r="M54" s="66"/>
      <c r="N54" s="66"/>
      <c r="O54" s="66"/>
      <c r="P54" s="66"/>
      <c r="Q54" s="66"/>
      <c r="R54" s="49">
        <f t="shared" si="0"/>
        <v>0</v>
      </c>
      <c r="S54" s="65"/>
      <c r="T54" s="69"/>
      <c r="U54" s="70"/>
      <c r="V54" s="137"/>
      <c r="W54" s="137"/>
      <c r="X54" s="99" t="str">
        <f>IF(April!X54="","",April!X54)</f>
        <v/>
      </c>
      <c r="Y54" s="2" t="str" cm="1">
        <f t="array" ref="Y54">_xlfn.IFS(A54="","",A54=" ","",A54=0,"",TRUE,1)</f>
        <v/>
      </c>
      <c r="Z54" s="2" t="str" cm="1">
        <f t="array" ref="Z54">_xlfn.IFS(K54="","",K54=" ","",K54=0,"",TRUE,1)</f>
        <v/>
      </c>
    </row>
    <row r="55" spans="1:26" ht="23.25" customHeight="1" x14ac:dyDescent="0.35">
      <c r="A55" s="99" t="str">
        <f>IF(April!A55="","",April!A55)</f>
        <v/>
      </c>
      <c r="B55" s="64" t="str">
        <f>April!B55</f>
        <v/>
      </c>
      <c r="C55" s="65" t="str">
        <f>April!C55</f>
        <v/>
      </c>
      <c r="D55" s="64" t="str">
        <f>April!D55</f>
        <v/>
      </c>
      <c r="E55" s="65" t="str">
        <f>April!E55</f>
        <v/>
      </c>
      <c r="F55" s="65" t="str">
        <f>April!F55</f>
        <v/>
      </c>
      <c r="G55" s="65" t="str">
        <f>April!G55</f>
        <v/>
      </c>
      <c r="H55" s="64" t="str">
        <f>April!H55</f>
        <v/>
      </c>
      <c r="I55" s="65" t="str">
        <f>April!I55</f>
        <v/>
      </c>
      <c r="J55" s="65" t="str">
        <f>April!J55</f>
        <v/>
      </c>
      <c r="K55" s="65" t="str">
        <f>April!K55</f>
        <v/>
      </c>
      <c r="L55" s="200">
        <f>April!R55</f>
        <v>0</v>
      </c>
      <c r="M55" s="66"/>
      <c r="N55" s="66"/>
      <c r="O55" s="66"/>
      <c r="P55" s="66"/>
      <c r="Q55" s="66"/>
      <c r="R55" s="49">
        <f t="shared" si="0"/>
        <v>0</v>
      </c>
      <c r="S55" s="65"/>
      <c r="T55" s="69"/>
      <c r="U55" s="70"/>
      <c r="V55" s="137"/>
      <c r="W55" s="137"/>
      <c r="X55" s="99" t="str">
        <f>IF(April!X55="","",April!X55)</f>
        <v/>
      </c>
      <c r="Y55" s="2" t="str" cm="1">
        <f t="array" ref="Y55">_xlfn.IFS(A55="","",A55=" ","",A55=0,"",TRUE,1)</f>
        <v/>
      </c>
      <c r="Z55" s="2" t="str" cm="1">
        <f t="array" ref="Z55">_xlfn.IFS(K55="","",K55=" ","",K55=0,"",TRUE,1)</f>
        <v/>
      </c>
    </row>
    <row r="56" spans="1:26" ht="23.25" customHeight="1" x14ac:dyDescent="0.35">
      <c r="A56" s="99" t="str">
        <f>IF(April!A56="","",April!A56)</f>
        <v/>
      </c>
      <c r="B56" s="64" t="str">
        <f>April!B56</f>
        <v/>
      </c>
      <c r="C56" s="65" t="str">
        <f>April!C56</f>
        <v/>
      </c>
      <c r="D56" s="64" t="str">
        <f>April!D56</f>
        <v/>
      </c>
      <c r="E56" s="65" t="str">
        <f>April!E56</f>
        <v/>
      </c>
      <c r="F56" s="65" t="str">
        <f>April!F56</f>
        <v/>
      </c>
      <c r="G56" s="65" t="str">
        <f>April!G56</f>
        <v/>
      </c>
      <c r="H56" s="64" t="str">
        <f>April!H56</f>
        <v/>
      </c>
      <c r="I56" s="65" t="str">
        <f>April!I56</f>
        <v/>
      </c>
      <c r="J56" s="65" t="str">
        <f>April!J56</f>
        <v/>
      </c>
      <c r="K56" s="65" t="str">
        <f>April!K56</f>
        <v/>
      </c>
      <c r="L56" s="200">
        <f>April!R56</f>
        <v>0</v>
      </c>
      <c r="M56" s="66"/>
      <c r="N56" s="66"/>
      <c r="O56" s="66"/>
      <c r="P56" s="66"/>
      <c r="Q56" s="66"/>
      <c r="R56" s="49">
        <f t="shared" si="0"/>
        <v>0</v>
      </c>
      <c r="S56" s="65"/>
      <c r="T56" s="69"/>
      <c r="U56" s="70"/>
      <c r="V56" s="137"/>
      <c r="W56" s="137"/>
      <c r="X56" s="99" t="str">
        <f>IF(April!X56="","",April!X56)</f>
        <v/>
      </c>
      <c r="Y56" s="2" t="str" cm="1">
        <f t="array" ref="Y56">_xlfn.IFS(A56="","",A56=" ","",A56=0,"",TRUE,1)</f>
        <v/>
      </c>
      <c r="Z56" s="2" t="str" cm="1">
        <f t="array" ref="Z56">_xlfn.IFS(K56="","",K56=" ","",K56=0,"",TRUE,1)</f>
        <v/>
      </c>
    </row>
    <row r="57" spans="1:26" ht="23.25" customHeight="1" x14ac:dyDescent="0.35">
      <c r="A57" s="99" t="str">
        <f>IF(April!A57="","",April!A57)</f>
        <v/>
      </c>
      <c r="B57" s="64" t="str">
        <f>April!B57</f>
        <v/>
      </c>
      <c r="C57" s="65" t="str">
        <f>April!C57</f>
        <v/>
      </c>
      <c r="D57" s="64" t="str">
        <f>April!D57</f>
        <v/>
      </c>
      <c r="E57" s="65" t="str">
        <f>April!E57</f>
        <v/>
      </c>
      <c r="F57" s="65" t="str">
        <f>April!F57</f>
        <v/>
      </c>
      <c r="G57" s="65" t="str">
        <f>April!G57</f>
        <v/>
      </c>
      <c r="H57" s="64" t="str">
        <f>April!H57</f>
        <v/>
      </c>
      <c r="I57" s="65" t="str">
        <f>April!I57</f>
        <v/>
      </c>
      <c r="J57" s="65" t="str">
        <f>April!J57</f>
        <v/>
      </c>
      <c r="K57" s="65" t="str">
        <f>April!K57</f>
        <v/>
      </c>
      <c r="L57" s="200">
        <f>April!R57</f>
        <v>0</v>
      </c>
      <c r="M57" s="66"/>
      <c r="N57" s="66"/>
      <c r="O57" s="66"/>
      <c r="P57" s="66"/>
      <c r="Q57" s="66"/>
      <c r="R57" s="49">
        <f t="shared" si="0"/>
        <v>0</v>
      </c>
      <c r="S57" s="65"/>
      <c r="T57" s="69"/>
      <c r="U57" s="70"/>
      <c r="V57" s="137"/>
      <c r="W57" s="137"/>
      <c r="X57" s="99" t="str">
        <f>IF(April!X57="","",April!X57)</f>
        <v/>
      </c>
      <c r="Y57" s="2" t="str" cm="1">
        <f t="array" ref="Y57">_xlfn.IFS(A57="","",A57=" ","",A57=0,"",TRUE,1)</f>
        <v/>
      </c>
      <c r="Z57" s="2" t="str" cm="1">
        <f t="array" ref="Z57">_xlfn.IFS(K57="","",K57=" ","",K57=0,"",TRUE,1)</f>
        <v/>
      </c>
    </row>
    <row r="58" spans="1:26" ht="23.25" customHeight="1" x14ac:dyDescent="0.35">
      <c r="A58" s="99" t="str">
        <f>IF(April!A58="","",April!A58)</f>
        <v/>
      </c>
      <c r="B58" s="64" t="str">
        <f>April!B58</f>
        <v/>
      </c>
      <c r="C58" s="65" t="str">
        <f>April!C58</f>
        <v/>
      </c>
      <c r="D58" s="64" t="str">
        <f>April!D58</f>
        <v/>
      </c>
      <c r="E58" s="65" t="str">
        <f>April!E58</f>
        <v/>
      </c>
      <c r="F58" s="65" t="str">
        <f>April!F58</f>
        <v/>
      </c>
      <c r="G58" s="65" t="str">
        <f>April!G58</f>
        <v/>
      </c>
      <c r="H58" s="64" t="str">
        <f>April!H58</f>
        <v/>
      </c>
      <c r="I58" s="65" t="str">
        <f>April!I58</f>
        <v/>
      </c>
      <c r="J58" s="65" t="str">
        <f>April!J58</f>
        <v/>
      </c>
      <c r="K58" s="65" t="str">
        <f>April!K58</f>
        <v/>
      </c>
      <c r="L58" s="200">
        <f>April!R58</f>
        <v>0</v>
      </c>
      <c r="M58" s="66"/>
      <c r="N58" s="66"/>
      <c r="O58" s="66"/>
      <c r="P58" s="66"/>
      <c r="Q58" s="66"/>
      <c r="R58" s="49">
        <f t="shared" si="0"/>
        <v>0</v>
      </c>
      <c r="S58" s="65"/>
      <c r="T58" s="69"/>
      <c r="U58" s="70"/>
      <c r="V58" s="137"/>
      <c r="W58" s="137"/>
      <c r="X58" s="99" t="str">
        <f>IF(April!X58="","",April!X58)</f>
        <v/>
      </c>
      <c r="Y58" s="2" t="str" cm="1">
        <f t="array" ref="Y58">_xlfn.IFS(A58="","",A58=" ","",A58=0,"",TRUE,1)</f>
        <v/>
      </c>
      <c r="Z58" s="2" t="str" cm="1">
        <f t="array" ref="Z58">_xlfn.IFS(K58="","",K58=" ","",K58=0,"",TRUE,1)</f>
        <v/>
      </c>
    </row>
    <row r="59" spans="1:26" ht="23.25" customHeight="1" x14ac:dyDescent="0.35">
      <c r="A59" s="99" t="str">
        <f>IF(April!A59="","",April!A59)</f>
        <v/>
      </c>
      <c r="B59" s="64" t="str">
        <f>April!B59</f>
        <v/>
      </c>
      <c r="C59" s="65" t="str">
        <f>April!C59</f>
        <v/>
      </c>
      <c r="D59" s="64" t="str">
        <f>April!D59</f>
        <v/>
      </c>
      <c r="E59" s="65" t="str">
        <f>April!E59</f>
        <v/>
      </c>
      <c r="F59" s="65" t="str">
        <f>April!F59</f>
        <v/>
      </c>
      <c r="G59" s="65" t="str">
        <f>April!G59</f>
        <v/>
      </c>
      <c r="H59" s="64" t="str">
        <f>April!H59</f>
        <v/>
      </c>
      <c r="I59" s="65" t="str">
        <f>April!I59</f>
        <v/>
      </c>
      <c r="J59" s="65" t="str">
        <f>April!J59</f>
        <v/>
      </c>
      <c r="K59" s="65" t="str">
        <f>April!K59</f>
        <v/>
      </c>
      <c r="L59" s="200">
        <f>April!R59</f>
        <v>0</v>
      </c>
      <c r="M59" s="66"/>
      <c r="N59" s="66"/>
      <c r="O59" s="66"/>
      <c r="P59" s="66"/>
      <c r="Q59" s="66"/>
      <c r="R59" s="49">
        <f t="shared" si="0"/>
        <v>0</v>
      </c>
      <c r="S59" s="65"/>
      <c r="T59" s="69"/>
      <c r="U59" s="70"/>
      <c r="V59" s="137"/>
      <c r="W59" s="137"/>
      <c r="X59" s="99" t="str">
        <f>IF(April!X59="","",April!X59)</f>
        <v/>
      </c>
      <c r="Y59" s="2" t="str" cm="1">
        <f t="array" ref="Y59">_xlfn.IFS(A59="","",A59=" ","",A59=0,"",TRUE,1)</f>
        <v/>
      </c>
      <c r="Z59" s="2" t="str" cm="1">
        <f t="array" ref="Z59">_xlfn.IFS(K59="","",K59=" ","",K59=0,"",TRUE,1)</f>
        <v/>
      </c>
    </row>
    <row r="60" spans="1:26" ht="23.25" customHeight="1" x14ac:dyDescent="0.35">
      <c r="A60" s="99" t="str">
        <f>IF(April!A60="","",April!A60)</f>
        <v/>
      </c>
      <c r="B60" s="64" t="str">
        <f>April!B60</f>
        <v/>
      </c>
      <c r="C60" s="65" t="str">
        <f>April!C60</f>
        <v/>
      </c>
      <c r="D60" s="64" t="str">
        <f>April!D60</f>
        <v/>
      </c>
      <c r="E60" s="65" t="str">
        <f>April!E60</f>
        <v/>
      </c>
      <c r="F60" s="65" t="str">
        <f>April!F60</f>
        <v/>
      </c>
      <c r="G60" s="65" t="str">
        <f>April!G60</f>
        <v/>
      </c>
      <c r="H60" s="64" t="str">
        <f>April!H60</f>
        <v/>
      </c>
      <c r="I60" s="65" t="str">
        <f>April!I60</f>
        <v/>
      </c>
      <c r="J60" s="65" t="str">
        <f>April!J60</f>
        <v/>
      </c>
      <c r="K60" s="65" t="str">
        <f>April!K60</f>
        <v/>
      </c>
      <c r="L60" s="200">
        <f>April!R60</f>
        <v>0</v>
      </c>
      <c r="M60" s="66"/>
      <c r="N60" s="66"/>
      <c r="O60" s="66"/>
      <c r="P60" s="66"/>
      <c r="Q60" s="66"/>
      <c r="R60" s="49">
        <f t="shared" si="0"/>
        <v>0</v>
      </c>
      <c r="S60" s="65"/>
      <c r="T60" s="69"/>
      <c r="U60" s="70"/>
      <c r="V60" s="137"/>
      <c r="W60" s="137"/>
      <c r="X60" s="99" t="str">
        <f>IF(April!X60="","",April!X60)</f>
        <v/>
      </c>
      <c r="Y60" s="2" t="str" cm="1">
        <f t="array" ref="Y60">_xlfn.IFS(A60="","",A60=" ","",A60=0,"",TRUE,1)</f>
        <v/>
      </c>
      <c r="Z60" s="2" t="str" cm="1">
        <f t="array" ref="Z60">_xlfn.IFS(K60="","",K60=" ","",K60=0,"",TRUE,1)</f>
        <v/>
      </c>
    </row>
    <row r="61" spans="1:26" ht="23.25" customHeight="1" x14ac:dyDescent="0.35">
      <c r="A61" s="99" t="str">
        <f>IF(April!A61="","",April!A61)</f>
        <v/>
      </c>
      <c r="B61" s="64" t="str">
        <f>April!B61</f>
        <v/>
      </c>
      <c r="C61" s="65" t="str">
        <f>April!C61</f>
        <v/>
      </c>
      <c r="D61" s="64" t="str">
        <f>April!D61</f>
        <v/>
      </c>
      <c r="E61" s="65" t="str">
        <f>April!E61</f>
        <v/>
      </c>
      <c r="F61" s="65" t="str">
        <f>April!F61</f>
        <v/>
      </c>
      <c r="G61" s="65" t="str">
        <f>April!G61</f>
        <v/>
      </c>
      <c r="H61" s="64" t="str">
        <f>April!H61</f>
        <v/>
      </c>
      <c r="I61" s="65" t="str">
        <f>April!I61</f>
        <v/>
      </c>
      <c r="J61" s="65" t="str">
        <f>April!J61</f>
        <v/>
      </c>
      <c r="K61" s="65" t="str">
        <f>April!K61</f>
        <v/>
      </c>
      <c r="L61" s="200">
        <f>April!R61</f>
        <v>0</v>
      </c>
      <c r="M61" s="66"/>
      <c r="N61" s="66"/>
      <c r="O61" s="66"/>
      <c r="P61" s="66"/>
      <c r="Q61" s="66"/>
      <c r="R61" s="49">
        <f t="shared" si="0"/>
        <v>0</v>
      </c>
      <c r="S61" s="65"/>
      <c r="T61" s="69"/>
      <c r="U61" s="70"/>
      <c r="V61" s="137"/>
      <c r="W61" s="137"/>
      <c r="X61" s="99" t="str">
        <f>IF(April!X61="","",April!X61)</f>
        <v/>
      </c>
      <c r="Y61" s="2" t="str" cm="1">
        <f t="array" ref="Y61">_xlfn.IFS(A61="","",A61=" ","",A61=0,"",TRUE,1)</f>
        <v/>
      </c>
      <c r="Z61" s="2" t="str" cm="1">
        <f t="array" ref="Z61">_xlfn.IFS(K61="","",K61=" ","",K61=0,"",TRUE,1)</f>
        <v/>
      </c>
    </row>
    <row r="62" spans="1:26" ht="23.25" customHeight="1" x14ac:dyDescent="0.35">
      <c r="A62" s="99" t="str">
        <f>IF(April!A62="","",April!A62)</f>
        <v/>
      </c>
      <c r="B62" s="64" t="str">
        <f>April!B62</f>
        <v/>
      </c>
      <c r="C62" s="65" t="str">
        <f>April!C62</f>
        <v/>
      </c>
      <c r="D62" s="64" t="str">
        <f>April!D62</f>
        <v/>
      </c>
      <c r="E62" s="65" t="str">
        <f>April!E62</f>
        <v/>
      </c>
      <c r="F62" s="65" t="str">
        <f>April!F62</f>
        <v/>
      </c>
      <c r="G62" s="65" t="str">
        <f>April!G62</f>
        <v/>
      </c>
      <c r="H62" s="64" t="str">
        <f>April!H62</f>
        <v/>
      </c>
      <c r="I62" s="65" t="str">
        <f>April!I62</f>
        <v/>
      </c>
      <c r="J62" s="65" t="str">
        <f>April!J62</f>
        <v/>
      </c>
      <c r="K62" s="65" t="str">
        <f>April!K62</f>
        <v/>
      </c>
      <c r="L62" s="200">
        <f>April!R62</f>
        <v>0</v>
      </c>
      <c r="M62" s="66"/>
      <c r="N62" s="66"/>
      <c r="O62" s="66"/>
      <c r="P62" s="66"/>
      <c r="Q62" s="66"/>
      <c r="R62" s="49">
        <f t="shared" si="0"/>
        <v>0</v>
      </c>
      <c r="S62" s="65"/>
      <c r="T62" s="69"/>
      <c r="U62" s="70"/>
      <c r="V62" s="137"/>
      <c r="W62" s="137"/>
      <c r="X62" s="99" t="str">
        <f>IF(April!X62="","",April!X62)</f>
        <v/>
      </c>
      <c r="Y62" s="2" t="str" cm="1">
        <f t="array" ref="Y62">_xlfn.IFS(A62="","",A62=" ","",A62=0,"",TRUE,1)</f>
        <v/>
      </c>
      <c r="Z62" s="2" t="str" cm="1">
        <f t="array" ref="Z62">_xlfn.IFS(K62="","",K62=" ","",K62=0,"",TRUE,1)</f>
        <v/>
      </c>
    </row>
    <row r="63" spans="1:26" ht="23.25" customHeight="1" x14ac:dyDescent="0.35">
      <c r="A63" s="99" t="str">
        <f>IF(April!A63="","",April!A63)</f>
        <v/>
      </c>
      <c r="B63" s="64" t="str">
        <f>April!B63</f>
        <v/>
      </c>
      <c r="C63" s="65" t="str">
        <f>April!C63</f>
        <v/>
      </c>
      <c r="D63" s="64" t="str">
        <f>April!D63</f>
        <v/>
      </c>
      <c r="E63" s="65" t="str">
        <f>April!E63</f>
        <v/>
      </c>
      <c r="F63" s="65" t="str">
        <f>April!F63</f>
        <v/>
      </c>
      <c r="G63" s="65" t="str">
        <f>April!G63</f>
        <v/>
      </c>
      <c r="H63" s="64" t="str">
        <f>April!H63</f>
        <v/>
      </c>
      <c r="I63" s="65" t="str">
        <f>April!I63</f>
        <v/>
      </c>
      <c r="J63" s="65" t="str">
        <f>April!J63</f>
        <v/>
      </c>
      <c r="K63" s="65" t="str">
        <f>April!K63</f>
        <v/>
      </c>
      <c r="L63" s="200">
        <f>April!R63</f>
        <v>0</v>
      </c>
      <c r="M63" s="66"/>
      <c r="N63" s="66"/>
      <c r="O63" s="66"/>
      <c r="P63" s="66"/>
      <c r="Q63" s="66"/>
      <c r="R63" s="49">
        <f t="shared" si="0"/>
        <v>0</v>
      </c>
      <c r="S63" s="65"/>
      <c r="T63" s="69"/>
      <c r="U63" s="70"/>
      <c r="V63" s="137"/>
      <c r="W63" s="137"/>
      <c r="X63" s="99" t="str">
        <f>IF(April!X63="","",April!X63)</f>
        <v/>
      </c>
      <c r="Y63" s="2" t="str" cm="1">
        <f t="array" ref="Y63">_xlfn.IFS(A63="","",A63=" ","",A63=0,"",TRUE,1)</f>
        <v/>
      </c>
      <c r="Z63" s="2" t="str" cm="1">
        <f t="array" ref="Z63">_xlfn.IFS(K63="","",K63=" ","",K63=0,"",TRUE,1)</f>
        <v/>
      </c>
    </row>
    <row r="64" spans="1:26" ht="23.25" customHeight="1" x14ac:dyDescent="0.35">
      <c r="A64" s="99" t="str">
        <f>IF(April!A64="","",April!A64)</f>
        <v/>
      </c>
      <c r="B64" s="64" t="str">
        <f>April!B64</f>
        <v/>
      </c>
      <c r="C64" s="65" t="str">
        <f>April!C64</f>
        <v/>
      </c>
      <c r="D64" s="64" t="str">
        <f>April!D64</f>
        <v/>
      </c>
      <c r="E64" s="65" t="str">
        <f>April!E64</f>
        <v/>
      </c>
      <c r="F64" s="65" t="str">
        <f>April!F64</f>
        <v/>
      </c>
      <c r="G64" s="65" t="str">
        <f>April!G64</f>
        <v/>
      </c>
      <c r="H64" s="64" t="str">
        <f>April!H64</f>
        <v/>
      </c>
      <c r="I64" s="65" t="str">
        <f>April!I64</f>
        <v/>
      </c>
      <c r="J64" s="65" t="str">
        <f>April!J64</f>
        <v/>
      </c>
      <c r="K64" s="65" t="str">
        <f>April!K64</f>
        <v/>
      </c>
      <c r="L64" s="200">
        <f>April!R64</f>
        <v>0</v>
      </c>
      <c r="M64" s="66"/>
      <c r="N64" s="66"/>
      <c r="O64" s="66"/>
      <c r="P64" s="66"/>
      <c r="Q64" s="66"/>
      <c r="R64" s="49">
        <f t="shared" si="0"/>
        <v>0</v>
      </c>
      <c r="S64" s="65"/>
      <c r="T64" s="69"/>
      <c r="U64" s="70"/>
      <c r="V64" s="137"/>
      <c r="W64" s="137"/>
      <c r="X64" s="99" t="str">
        <f>IF(April!X64="","",April!X64)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A68" s="100"/>
      <c r="B68" s="17"/>
      <c r="C68" s="17"/>
      <c r="D68" s="1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IF(April!A76="","",April!A76)</f>
        <v/>
      </c>
      <c r="B76" s="64" t="str">
        <f>IF(April!B76="","",April!B76)</f>
        <v/>
      </c>
      <c r="C76" s="230" t="str">
        <f>IF(April!C76="","",April!C76)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IF(April!A77="","",April!A77)</f>
        <v/>
      </c>
      <c r="B77" s="64" t="str">
        <f>IF(April!B77="","",April!B77)</f>
        <v/>
      </c>
      <c r="C77" s="230" t="str">
        <f>IF(April!C77="","",April!C77)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IF(April!A78="","",April!A78)</f>
        <v/>
      </c>
      <c r="B78" s="64" t="str">
        <f>IF(April!B78="","",April!B78)</f>
        <v/>
      </c>
      <c r="C78" s="230" t="str">
        <f>IF(April!C78="","",April!C78)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IF(April!A79="","",April!A79)</f>
        <v/>
      </c>
      <c r="B79" s="64" t="str">
        <f>IF(April!B79="","",April!B79)</f>
        <v/>
      </c>
      <c r="C79" s="230" t="str">
        <f>IF(April!C79="","",April!C79)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IF(April!A80="","",April!A80)</f>
        <v/>
      </c>
      <c r="B80" s="64" t="str">
        <f>IF(April!B80="","",April!B80)</f>
        <v/>
      </c>
      <c r="C80" s="230" t="str">
        <f>IF(April!C80="","",April!C80)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IF(April!A81="","",April!A81)</f>
        <v/>
      </c>
      <c r="B81" s="64" t="str">
        <f>IF(April!B81="","",April!B81)</f>
        <v/>
      </c>
      <c r="C81" s="230" t="str">
        <f>IF(April!C81="","",April!C81)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IF(April!A82="","",April!A82)</f>
        <v/>
      </c>
      <c r="B82" s="64" t="str">
        <f>IF(April!B82="","",April!B82)</f>
        <v/>
      </c>
      <c r="C82" s="230" t="str">
        <f>IF(April!C82="","",April!C82)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IF(April!A83="","",April!A83)</f>
        <v/>
      </c>
      <c r="B83" s="64" t="str">
        <f>IF(April!B83="","",April!B83)</f>
        <v/>
      </c>
      <c r="C83" s="230" t="str">
        <f>IF(April!C83="","",April!C83)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IF(April!A84="","",April!A84)</f>
        <v/>
      </c>
      <c r="B84" s="64" t="str">
        <f>IF(April!B84="","",April!B84)</f>
        <v/>
      </c>
      <c r="C84" s="230" t="str">
        <f>IF(April!C84="","",April!C84)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IF(April!A85="","",April!A85)</f>
        <v/>
      </c>
      <c r="B85" s="64" t="str">
        <f>IF(April!B85="","",April!B85)</f>
        <v/>
      </c>
      <c r="C85" s="230" t="str">
        <f>IF(April!C85="","",April!C85)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IF(April!A86="","",April!A86)</f>
        <v/>
      </c>
      <c r="B86" s="64" t="str">
        <f>IF(April!B86="","",April!B86)</f>
        <v/>
      </c>
      <c r="C86" s="230" t="str">
        <f>IF(April!C86="","",April!C86)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IF(April!A87="","",April!A87)</f>
        <v/>
      </c>
      <c r="B87" s="64" t="str">
        <f>IF(April!B87="","",April!B87)</f>
        <v/>
      </c>
      <c r="C87" s="230" t="str">
        <f>IF(April!C87="","",April!C87)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IF(April!A88="","",April!A88)</f>
        <v/>
      </c>
      <c r="B88" s="64" t="str">
        <f>IF(April!B88="","",April!B88)</f>
        <v/>
      </c>
      <c r="C88" s="230" t="str">
        <f>IF(April!C88="","",April!C88)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IF(April!A89="","",April!A89)</f>
        <v/>
      </c>
      <c r="B89" s="64" t="str">
        <f>IF(April!B89="","",April!B89)</f>
        <v/>
      </c>
      <c r="C89" s="230" t="str">
        <f>IF(April!C89="","",April!C89)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IF(April!A90="","",April!A90)</f>
        <v/>
      </c>
      <c r="B90" s="64" t="str">
        <f>IF(April!B90="","",April!B90)</f>
        <v/>
      </c>
      <c r="C90" s="230" t="str">
        <f>IF(April!C90="","",April!C90)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IF(April!A91="","",April!A91)</f>
        <v/>
      </c>
      <c r="B91" s="64" t="str">
        <f>IF(April!B91="","",April!B91)</f>
        <v/>
      </c>
      <c r="C91" s="230" t="str">
        <f>IF(April!C91="","",April!C91)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IF(April!A92="","",April!A92)</f>
        <v/>
      </c>
      <c r="B92" s="64" t="str">
        <f>IF(April!B92="","",April!B92)</f>
        <v/>
      </c>
      <c r="C92" s="230" t="str">
        <f>IF(April!C92="","",April!C92)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IF(April!A93="","",April!A93)</f>
        <v/>
      </c>
      <c r="B93" s="64" t="str">
        <f>IF(April!B93="","",April!B93)</f>
        <v/>
      </c>
      <c r="C93" s="230" t="str">
        <f>IF(April!C93="","",April!C93)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IF(April!A94="","",April!A94)</f>
        <v/>
      </c>
      <c r="B94" s="64" t="str">
        <f>IF(April!B94="","",April!B94)</f>
        <v/>
      </c>
      <c r="C94" s="230" t="str">
        <f>IF(April!C94="","",April!C94)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IF(April!A95="","",April!A95)</f>
        <v/>
      </c>
      <c r="B95" s="64" t="str">
        <f>IF(April!B95="","",April!B95)</f>
        <v/>
      </c>
      <c r="C95" s="230" t="str">
        <f>IF(April!C95="","",April!C95)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IF(April!A96="","",April!A96)</f>
        <v/>
      </c>
      <c r="B96" s="64" t="str">
        <f>IF(April!B96="","",April!B96)</f>
        <v/>
      </c>
      <c r="C96" s="230" t="str">
        <f>IF(April!C96="","",April!C96)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IF(April!A97="","",April!A97)</f>
        <v/>
      </c>
      <c r="B97" s="64" t="str">
        <f>IF(April!B97="","",April!B97)</f>
        <v/>
      </c>
      <c r="C97" s="230" t="str">
        <f>IF(April!C97="","",April!C97)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IF(April!A98="","",April!A98)</f>
        <v/>
      </c>
      <c r="B98" s="64" t="str">
        <f>IF(April!B98="","",April!B98)</f>
        <v/>
      </c>
      <c r="C98" s="230" t="str">
        <f>IF(April!C98="","",April!C98)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IF(April!A99="","",April!A99)</f>
        <v/>
      </c>
      <c r="B99" s="64" t="str">
        <f>IF(April!B99="","",April!B99)</f>
        <v/>
      </c>
      <c r="C99" s="230" t="str">
        <f>IF(April!C99="","",April!C99)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IF(April!A100="","",April!A100)</f>
        <v/>
      </c>
      <c r="B100" s="64" t="str">
        <f>IF(April!B100="","",April!B100)</f>
        <v/>
      </c>
      <c r="C100" s="230" t="str">
        <f>IF(April!C100="","",April!C100)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IF(April!A101="","",April!A101)</f>
        <v/>
      </c>
      <c r="B101" s="64" t="str">
        <f>IF(April!B101="","",April!B101)</f>
        <v/>
      </c>
      <c r="C101" s="230" t="str">
        <f>IF(April!C101="","",April!C101)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IF(April!A102="","",April!A102)</f>
        <v/>
      </c>
      <c r="B102" s="64" t="str">
        <f>IF(April!B102="","",April!B102)</f>
        <v/>
      </c>
      <c r="C102" s="230" t="str">
        <f>IF(April!C102="","",April!C102)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IF(April!A103="","",April!A103)</f>
        <v/>
      </c>
      <c r="B103" s="64" t="str">
        <f>IF(April!B103="","",April!B103)</f>
        <v/>
      </c>
      <c r="C103" s="230" t="str">
        <f>IF(April!C103="","",April!C103)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IF(April!A104="","",April!A104)</f>
        <v/>
      </c>
      <c r="B104" s="64" t="str">
        <f>IF(April!B104="","",April!B104)</f>
        <v/>
      </c>
      <c r="C104" s="230" t="str">
        <f>IF(April!C104="","",April!C104)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IF(April!A105="","",April!A105)</f>
        <v/>
      </c>
      <c r="B105" s="64" t="str">
        <f>IF(April!B105="","",April!B105)</f>
        <v/>
      </c>
      <c r="C105" s="230" t="str">
        <f>IF(April!C105="","",April!C105)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IF(April!A106="","",April!A106)</f>
        <v/>
      </c>
      <c r="B106" s="64" t="str">
        <f>IF(April!B106="","",April!B106)</f>
        <v/>
      </c>
      <c r="C106" s="230" t="str">
        <f>IF(April!C106="","",April!C106)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IF(April!A107="","",April!A107)</f>
        <v/>
      </c>
      <c r="B107" s="64" t="str">
        <f>IF(April!B107="","",April!B107)</f>
        <v/>
      </c>
      <c r="C107" s="230" t="str">
        <f>IF(April!C107="","",April!C107)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IF(April!A108="","",April!A108)</f>
        <v/>
      </c>
      <c r="B108" s="64" t="str">
        <f>IF(April!B108="","",April!B108)</f>
        <v/>
      </c>
      <c r="C108" s="230" t="str">
        <f>IF(April!C108="","",April!C108)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9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April!C117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IF(April!A125="","",April!A125)</f>
        <v/>
      </c>
      <c r="B125" s="74" t="str">
        <f>IF(April!B125="","",April!B125)</f>
        <v/>
      </c>
      <c r="C125" s="284" t="str">
        <f>IF(April!C125="","",April!C125)</f>
        <v/>
      </c>
      <c r="D125" s="285"/>
      <c r="E125" s="91">
        <f>April!I125</f>
        <v>0</v>
      </c>
      <c r="F125" s="61"/>
      <c r="G125" s="61"/>
      <c r="H125" s="61"/>
      <c r="I125" s="91">
        <f t="shared" ref="I125:I156" si="2">+E125+F125-G125-H125</f>
        <v>0</v>
      </c>
      <c r="J125" s="122" t="str">
        <f>IF(April!J125="","",April!J125)</f>
        <v/>
      </c>
      <c r="K125" s="286" t="str">
        <f>IF(April!K125="","",April!K125)</f>
        <v/>
      </c>
      <c r="L125" s="287"/>
      <c r="M125" s="287"/>
      <c r="N125" s="287"/>
      <c r="O125" s="287"/>
      <c r="P125" s="287"/>
      <c r="Q125" s="287"/>
      <c r="R125" s="287"/>
      <c r="S125" s="288"/>
      <c r="V125" s="27"/>
    </row>
    <row r="126" spans="1:27" x14ac:dyDescent="0.35">
      <c r="A126" s="99" t="str">
        <f>IF(April!A126="","",April!A126)</f>
        <v/>
      </c>
      <c r="B126" s="74" t="str">
        <f>IF(April!B126="","",April!B126)</f>
        <v/>
      </c>
      <c r="C126" s="273" t="str">
        <f>IF(April!C126="","",April!C126)</f>
        <v/>
      </c>
      <c r="D126" s="274"/>
      <c r="E126" s="199">
        <f>April!I126</f>
        <v>0</v>
      </c>
      <c r="F126" s="62"/>
      <c r="G126" s="62"/>
      <c r="H126" s="62"/>
      <c r="I126" s="91">
        <f t="shared" si="2"/>
        <v>0</v>
      </c>
      <c r="J126" s="122" t="str">
        <f>IF(April!J126="","",April!J126)</f>
        <v/>
      </c>
      <c r="K126" s="214" t="str">
        <f>IF(April!K126="","",April!K126)</f>
        <v/>
      </c>
      <c r="L126" s="215"/>
      <c r="M126" s="215"/>
      <c r="N126" s="215"/>
      <c r="O126" s="215"/>
      <c r="P126" s="215"/>
      <c r="Q126" s="215"/>
      <c r="R126" s="215"/>
      <c r="S126" s="216"/>
      <c r="V126" s="27"/>
    </row>
    <row r="127" spans="1:27" x14ac:dyDescent="0.35">
      <c r="A127" s="99" t="str">
        <f>IF(April!A127="","",April!A127)</f>
        <v/>
      </c>
      <c r="B127" s="74" t="str">
        <f>IF(April!B127="","",April!B127)</f>
        <v/>
      </c>
      <c r="C127" s="273" t="str">
        <f>IF(April!C127="","",April!C127)</f>
        <v/>
      </c>
      <c r="D127" s="274"/>
      <c r="E127" s="199">
        <f>April!I127</f>
        <v>0</v>
      </c>
      <c r="F127" s="62"/>
      <c r="G127" s="62"/>
      <c r="H127" s="62"/>
      <c r="I127" s="91">
        <f t="shared" si="2"/>
        <v>0</v>
      </c>
      <c r="J127" s="122" t="str">
        <f>IF(April!J127="","",April!J127)</f>
        <v/>
      </c>
      <c r="K127" s="214" t="str">
        <f>IF(April!K127="","",April!K127)</f>
        <v/>
      </c>
      <c r="L127" s="215"/>
      <c r="M127" s="215"/>
      <c r="N127" s="215"/>
      <c r="O127" s="215"/>
      <c r="P127" s="215"/>
      <c r="Q127" s="215"/>
      <c r="R127" s="215"/>
      <c r="S127" s="216"/>
      <c r="V127" s="27"/>
    </row>
    <row r="128" spans="1:27" x14ac:dyDescent="0.35">
      <c r="A128" s="99" t="str">
        <f>IF(April!A128="","",April!A128)</f>
        <v/>
      </c>
      <c r="B128" s="74" t="str">
        <f>IF(April!B128="","",April!B128)</f>
        <v/>
      </c>
      <c r="C128" s="273" t="str">
        <f>IF(April!C128="","",April!C128)</f>
        <v/>
      </c>
      <c r="D128" s="274"/>
      <c r="E128" s="199">
        <f>April!I128</f>
        <v>0</v>
      </c>
      <c r="F128" s="62"/>
      <c r="G128" s="62"/>
      <c r="H128" s="62"/>
      <c r="I128" s="91">
        <f t="shared" si="2"/>
        <v>0</v>
      </c>
      <c r="J128" s="122" t="str">
        <f>IF(April!J128="","",April!J128)</f>
        <v/>
      </c>
      <c r="K128" s="214" t="str">
        <f>IF(April!K128="","",April!K128)</f>
        <v/>
      </c>
      <c r="L128" s="215"/>
      <c r="M128" s="215"/>
      <c r="N128" s="215"/>
      <c r="O128" s="215"/>
      <c r="P128" s="215"/>
      <c r="Q128" s="215"/>
      <c r="R128" s="215"/>
      <c r="S128" s="216"/>
      <c r="V128" s="27"/>
    </row>
    <row r="129" spans="1:22" x14ac:dyDescent="0.35">
      <c r="A129" s="99" t="str">
        <f>IF(April!A129="","",April!A129)</f>
        <v/>
      </c>
      <c r="B129" s="74" t="str">
        <f>IF(April!B129="","",April!B129)</f>
        <v/>
      </c>
      <c r="C129" s="273" t="str">
        <f>IF(April!C129="","",April!C129)</f>
        <v/>
      </c>
      <c r="D129" s="274"/>
      <c r="E129" s="199">
        <f>April!I129</f>
        <v>0</v>
      </c>
      <c r="F129" s="62"/>
      <c r="G129" s="62"/>
      <c r="H129" s="62"/>
      <c r="I129" s="91">
        <f t="shared" si="2"/>
        <v>0</v>
      </c>
      <c r="J129" s="122" t="str">
        <f>IF(April!J129="","",April!J129)</f>
        <v/>
      </c>
      <c r="K129" s="214" t="str">
        <f>IF(April!K129="","",April!K129)</f>
        <v/>
      </c>
      <c r="L129" s="215"/>
      <c r="M129" s="215"/>
      <c r="N129" s="215"/>
      <c r="O129" s="215"/>
      <c r="P129" s="215"/>
      <c r="Q129" s="215"/>
      <c r="R129" s="215"/>
      <c r="S129" s="216"/>
      <c r="V129" s="27"/>
    </row>
    <row r="130" spans="1:22" x14ac:dyDescent="0.35">
      <c r="A130" s="99" t="str">
        <f>IF(April!A130="","",April!A130)</f>
        <v/>
      </c>
      <c r="B130" s="74" t="str">
        <f>IF(April!B130="","",April!B130)</f>
        <v/>
      </c>
      <c r="C130" s="273" t="str">
        <f>IF(April!C130="","",April!C130)</f>
        <v/>
      </c>
      <c r="D130" s="274"/>
      <c r="E130" s="199">
        <f>April!I130</f>
        <v>0</v>
      </c>
      <c r="F130" s="62"/>
      <c r="G130" s="62"/>
      <c r="H130" s="62"/>
      <c r="I130" s="91">
        <f t="shared" si="2"/>
        <v>0</v>
      </c>
      <c r="J130" s="122" t="str">
        <f>IF(April!J130="","",April!J130)</f>
        <v/>
      </c>
      <c r="K130" s="214" t="str">
        <f>IF(April!K130="","",April!K130)</f>
        <v/>
      </c>
      <c r="L130" s="215"/>
      <c r="M130" s="215"/>
      <c r="N130" s="215"/>
      <c r="O130" s="215"/>
      <c r="P130" s="215"/>
      <c r="Q130" s="215"/>
      <c r="R130" s="215"/>
      <c r="S130" s="216"/>
      <c r="V130" s="27"/>
    </row>
    <row r="131" spans="1:22" x14ac:dyDescent="0.35">
      <c r="A131" s="99" t="str">
        <f>IF(April!A131="","",April!A131)</f>
        <v/>
      </c>
      <c r="B131" s="74" t="str">
        <f>IF(April!B131="","",April!B131)</f>
        <v/>
      </c>
      <c r="C131" s="273" t="str">
        <f>IF(April!C131="","",April!C131)</f>
        <v/>
      </c>
      <c r="D131" s="274"/>
      <c r="E131" s="199">
        <f>April!I131</f>
        <v>0</v>
      </c>
      <c r="F131" s="62"/>
      <c r="G131" s="62"/>
      <c r="H131" s="62"/>
      <c r="I131" s="91">
        <f t="shared" si="2"/>
        <v>0</v>
      </c>
      <c r="J131" s="122" t="str">
        <f>IF(April!J131="","",April!J131)</f>
        <v/>
      </c>
      <c r="K131" s="214" t="str">
        <f>IF(April!K131="","",April!K131)</f>
        <v/>
      </c>
      <c r="L131" s="215"/>
      <c r="M131" s="215"/>
      <c r="N131" s="215"/>
      <c r="O131" s="215"/>
      <c r="P131" s="215"/>
      <c r="Q131" s="215"/>
      <c r="R131" s="215"/>
      <c r="S131" s="216"/>
      <c r="V131" s="27"/>
    </row>
    <row r="132" spans="1:22" x14ac:dyDescent="0.35">
      <c r="A132" s="99" t="str">
        <f>IF(April!A132="","",April!A132)</f>
        <v/>
      </c>
      <c r="B132" s="74" t="str">
        <f>IF(April!B132="","",April!B132)</f>
        <v/>
      </c>
      <c r="C132" s="273" t="str">
        <f>IF(April!C132="","",April!C132)</f>
        <v/>
      </c>
      <c r="D132" s="274"/>
      <c r="E132" s="199">
        <f>April!I132</f>
        <v>0</v>
      </c>
      <c r="F132" s="62"/>
      <c r="G132" s="62"/>
      <c r="H132" s="62"/>
      <c r="I132" s="91">
        <f t="shared" si="2"/>
        <v>0</v>
      </c>
      <c r="J132" s="122" t="str">
        <f>IF(April!J132="","",April!J132)</f>
        <v/>
      </c>
      <c r="K132" s="214" t="str">
        <f>IF(April!K132="","",April!K132)</f>
        <v/>
      </c>
      <c r="L132" s="215"/>
      <c r="M132" s="215"/>
      <c r="N132" s="215"/>
      <c r="O132" s="215"/>
      <c r="P132" s="215"/>
      <c r="Q132" s="215"/>
      <c r="R132" s="215"/>
      <c r="S132" s="216"/>
      <c r="V132" s="27"/>
    </row>
    <row r="133" spans="1:22" x14ac:dyDescent="0.35">
      <c r="A133" s="99" t="str">
        <f>IF(April!A133="","",April!A133)</f>
        <v/>
      </c>
      <c r="B133" s="74" t="str">
        <f>IF(April!B133="","",April!B133)</f>
        <v/>
      </c>
      <c r="C133" s="273" t="str">
        <f>IF(April!C133="","",April!C133)</f>
        <v/>
      </c>
      <c r="D133" s="274"/>
      <c r="E133" s="199">
        <f>April!I133</f>
        <v>0</v>
      </c>
      <c r="F133" s="62"/>
      <c r="G133" s="62"/>
      <c r="H133" s="62"/>
      <c r="I133" s="91">
        <f t="shared" si="2"/>
        <v>0</v>
      </c>
      <c r="J133" s="122" t="str">
        <f>IF(April!J133="","",April!J133)</f>
        <v/>
      </c>
      <c r="K133" s="214" t="str">
        <f>IF(April!K133="","",April!K133)</f>
        <v/>
      </c>
      <c r="L133" s="215"/>
      <c r="M133" s="215"/>
      <c r="N133" s="215"/>
      <c r="O133" s="215"/>
      <c r="P133" s="215"/>
      <c r="Q133" s="215"/>
      <c r="R133" s="215"/>
      <c r="S133" s="216"/>
      <c r="V133" s="27"/>
    </row>
    <row r="134" spans="1:22" x14ac:dyDescent="0.35">
      <c r="A134" s="99" t="str">
        <f>IF(April!A134="","",April!A134)</f>
        <v/>
      </c>
      <c r="B134" s="74" t="str">
        <f>IF(April!B134="","",April!B134)</f>
        <v/>
      </c>
      <c r="C134" s="273" t="str">
        <f>IF(April!C134="","",April!C134)</f>
        <v/>
      </c>
      <c r="D134" s="274"/>
      <c r="E134" s="199">
        <f>April!I134</f>
        <v>0</v>
      </c>
      <c r="F134" s="62"/>
      <c r="G134" s="62"/>
      <c r="H134" s="62"/>
      <c r="I134" s="91">
        <f t="shared" si="2"/>
        <v>0</v>
      </c>
      <c r="J134" s="122" t="str">
        <f>IF(April!J134="","",April!J134)</f>
        <v/>
      </c>
      <c r="K134" s="214" t="str">
        <f>IF(April!K134="","",April!K134)</f>
        <v/>
      </c>
      <c r="L134" s="215"/>
      <c r="M134" s="215"/>
      <c r="N134" s="215"/>
      <c r="O134" s="215"/>
      <c r="P134" s="215"/>
      <c r="Q134" s="215"/>
      <c r="R134" s="215"/>
      <c r="S134" s="216"/>
      <c r="V134" s="27"/>
    </row>
    <row r="135" spans="1:22" x14ac:dyDescent="0.35">
      <c r="A135" s="99" t="str">
        <f>IF(April!A135="","",April!A135)</f>
        <v/>
      </c>
      <c r="B135" s="74" t="str">
        <f>IF(April!B135="","",April!B135)</f>
        <v/>
      </c>
      <c r="C135" s="273" t="str">
        <f>IF(April!C135="","",April!C135)</f>
        <v/>
      </c>
      <c r="D135" s="274"/>
      <c r="E135" s="199">
        <f>April!I135</f>
        <v>0</v>
      </c>
      <c r="F135" s="62"/>
      <c r="G135" s="62"/>
      <c r="H135" s="62"/>
      <c r="I135" s="91">
        <f t="shared" si="2"/>
        <v>0</v>
      </c>
      <c r="J135" s="122" t="str">
        <f>IF(April!J135="","",April!J135)</f>
        <v/>
      </c>
      <c r="K135" s="214" t="str">
        <f>IF(April!K135="","",April!K135)</f>
        <v/>
      </c>
      <c r="L135" s="215"/>
      <c r="M135" s="215"/>
      <c r="N135" s="215"/>
      <c r="O135" s="215"/>
      <c r="P135" s="215"/>
      <c r="Q135" s="215"/>
      <c r="R135" s="215"/>
      <c r="S135" s="216"/>
      <c r="V135" s="27"/>
    </row>
    <row r="136" spans="1:22" x14ac:dyDescent="0.35">
      <c r="A136" s="99" t="str">
        <f>IF(April!A136="","",April!A136)</f>
        <v/>
      </c>
      <c r="B136" s="74" t="str">
        <f>IF(April!B136="","",April!B136)</f>
        <v/>
      </c>
      <c r="C136" s="273" t="str">
        <f>IF(April!C136="","",April!C136)</f>
        <v/>
      </c>
      <c r="D136" s="274"/>
      <c r="E136" s="199">
        <f>April!I136</f>
        <v>0</v>
      </c>
      <c r="F136" s="62"/>
      <c r="G136" s="62"/>
      <c r="H136" s="62"/>
      <c r="I136" s="91">
        <f t="shared" si="2"/>
        <v>0</v>
      </c>
      <c r="J136" s="122" t="str">
        <f>IF(April!J136="","",April!J136)</f>
        <v/>
      </c>
      <c r="K136" s="214" t="str">
        <f>IF(April!K136="","",April!K136)</f>
        <v/>
      </c>
      <c r="L136" s="215"/>
      <c r="M136" s="215"/>
      <c r="N136" s="215"/>
      <c r="O136" s="215"/>
      <c r="P136" s="215"/>
      <c r="Q136" s="215"/>
      <c r="R136" s="215"/>
      <c r="S136" s="216"/>
      <c r="V136" s="27"/>
    </row>
    <row r="137" spans="1:22" x14ac:dyDescent="0.35">
      <c r="A137" s="99" t="str">
        <f>IF(April!A137="","",April!A137)</f>
        <v/>
      </c>
      <c r="B137" s="74" t="str">
        <f>IF(April!B137="","",April!B137)</f>
        <v/>
      </c>
      <c r="C137" s="273" t="str">
        <f>IF(April!C137="","",April!C137)</f>
        <v/>
      </c>
      <c r="D137" s="274"/>
      <c r="E137" s="199">
        <f>April!I137</f>
        <v>0</v>
      </c>
      <c r="F137" s="62"/>
      <c r="G137" s="62"/>
      <c r="H137" s="62"/>
      <c r="I137" s="91">
        <f t="shared" si="2"/>
        <v>0</v>
      </c>
      <c r="J137" s="122" t="str">
        <f>IF(April!J137="","",April!J137)</f>
        <v/>
      </c>
      <c r="K137" s="214" t="str">
        <f>IF(April!K137="","",April!K137)</f>
        <v/>
      </c>
      <c r="L137" s="215"/>
      <c r="M137" s="215"/>
      <c r="N137" s="215"/>
      <c r="O137" s="215"/>
      <c r="P137" s="215"/>
      <c r="Q137" s="215"/>
      <c r="R137" s="215"/>
      <c r="S137" s="216"/>
      <c r="V137" s="27"/>
    </row>
    <row r="138" spans="1:22" x14ac:dyDescent="0.35">
      <c r="A138" s="99" t="str">
        <f>IF(April!A138="","",April!A138)</f>
        <v/>
      </c>
      <c r="B138" s="74" t="str">
        <f>IF(April!B138="","",April!B138)</f>
        <v/>
      </c>
      <c r="C138" s="273" t="str">
        <f>IF(April!C138="","",April!C138)</f>
        <v/>
      </c>
      <c r="D138" s="274"/>
      <c r="E138" s="199">
        <f>April!I138</f>
        <v>0</v>
      </c>
      <c r="F138" s="62"/>
      <c r="G138" s="62"/>
      <c r="H138" s="62"/>
      <c r="I138" s="91">
        <f t="shared" si="2"/>
        <v>0</v>
      </c>
      <c r="J138" s="122" t="str">
        <f>IF(April!J138="","",April!J138)</f>
        <v/>
      </c>
      <c r="K138" s="214" t="str">
        <f>IF(April!K138="","",April!K138)</f>
        <v/>
      </c>
      <c r="L138" s="215"/>
      <c r="M138" s="215"/>
      <c r="N138" s="215"/>
      <c r="O138" s="215"/>
      <c r="P138" s="215"/>
      <c r="Q138" s="215"/>
      <c r="R138" s="215"/>
      <c r="S138" s="216"/>
      <c r="V138" s="27"/>
    </row>
    <row r="139" spans="1:22" x14ac:dyDescent="0.35">
      <c r="A139" s="99" t="str">
        <f>IF(April!A139="","",April!A139)</f>
        <v/>
      </c>
      <c r="B139" s="74" t="str">
        <f>IF(April!B139="","",April!B139)</f>
        <v/>
      </c>
      <c r="C139" s="273" t="str">
        <f>IF(April!C139="","",April!C139)</f>
        <v/>
      </c>
      <c r="D139" s="274"/>
      <c r="E139" s="199">
        <f>April!I139</f>
        <v>0</v>
      </c>
      <c r="F139" s="62"/>
      <c r="G139" s="62"/>
      <c r="H139" s="62"/>
      <c r="I139" s="91">
        <f t="shared" si="2"/>
        <v>0</v>
      </c>
      <c r="J139" s="122" t="str">
        <f>IF(April!J139="","",April!J139)</f>
        <v/>
      </c>
      <c r="K139" s="214" t="str">
        <f>IF(April!K139="","",April!K139)</f>
        <v/>
      </c>
      <c r="L139" s="215"/>
      <c r="M139" s="215"/>
      <c r="N139" s="215"/>
      <c r="O139" s="215"/>
      <c r="P139" s="215"/>
      <c r="Q139" s="215"/>
      <c r="R139" s="215"/>
      <c r="S139" s="216"/>
      <c r="V139" s="27"/>
    </row>
    <row r="140" spans="1:22" x14ac:dyDescent="0.35">
      <c r="A140" s="99" t="str">
        <f>IF(April!A140="","",April!A140)</f>
        <v/>
      </c>
      <c r="B140" s="74" t="str">
        <f>IF(April!B140="","",April!B140)</f>
        <v/>
      </c>
      <c r="C140" s="273" t="str">
        <f>IF(April!C140="","",April!C140)</f>
        <v/>
      </c>
      <c r="D140" s="274"/>
      <c r="E140" s="199">
        <f>April!I140</f>
        <v>0</v>
      </c>
      <c r="F140" s="62"/>
      <c r="G140" s="62"/>
      <c r="H140" s="62"/>
      <c r="I140" s="91">
        <f t="shared" si="2"/>
        <v>0</v>
      </c>
      <c r="J140" s="122" t="str">
        <f>IF(April!J140="","",April!J140)</f>
        <v/>
      </c>
      <c r="K140" s="214" t="str">
        <f>IF(April!K140="","",April!K140)</f>
        <v/>
      </c>
      <c r="L140" s="215"/>
      <c r="M140" s="215"/>
      <c r="N140" s="215"/>
      <c r="O140" s="215"/>
      <c r="P140" s="215"/>
      <c r="Q140" s="215"/>
      <c r="R140" s="215"/>
      <c r="S140" s="216"/>
      <c r="V140" s="27"/>
    </row>
    <row r="141" spans="1:22" x14ac:dyDescent="0.35">
      <c r="A141" s="99" t="str">
        <f>IF(April!A141="","",April!A141)</f>
        <v/>
      </c>
      <c r="B141" s="74" t="str">
        <f>IF(April!B141="","",April!B141)</f>
        <v/>
      </c>
      <c r="C141" s="273" t="str">
        <f>IF(April!C141="","",April!C141)</f>
        <v/>
      </c>
      <c r="D141" s="274"/>
      <c r="E141" s="199">
        <f>April!I141</f>
        <v>0</v>
      </c>
      <c r="F141" s="62"/>
      <c r="G141" s="62"/>
      <c r="H141" s="62"/>
      <c r="I141" s="91">
        <f t="shared" si="2"/>
        <v>0</v>
      </c>
      <c r="J141" s="122" t="str">
        <f>IF(April!J141="","",April!J141)</f>
        <v/>
      </c>
      <c r="K141" s="214" t="str">
        <f>IF(April!K141="","",April!K141)</f>
        <v/>
      </c>
      <c r="L141" s="215"/>
      <c r="M141" s="215"/>
      <c r="N141" s="215"/>
      <c r="O141" s="215"/>
      <c r="P141" s="215"/>
      <c r="Q141" s="215"/>
      <c r="R141" s="215"/>
      <c r="S141" s="216"/>
      <c r="V141" s="27"/>
    </row>
    <row r="142" spans="1:22" x14ac:dyDescent="0.35">
      <c r="A142" s="99" t="str">
        <f>IF(April!A142="","",April!A142)</f>
        <v/>
      </c>
      <c r="B142" s="74" t="str">
        <f>IF(April!B142="","",April!B142)</f>
        <v/>
      </c>
      <c r="C142" s="273" t="str">
        <f>IF(April!C142="","",April!C142)</f>
        <v/>
      </c>
      <c r="D142" s="274"/>
      <c r="E142" s="199">
        <f>April!I142</f>
        <v>0</v>
      </c>
      <c r="F142" s="62"/>
      <c r="G142" s="62"/>
      <c r="H142" s="62"/>
      <c r="I142" s="91">
        <f t="shared" si="2"/>
        <v>0</v>
      </c>
      <c r="J142" s="122" t="str">
        <f>IF(April!J142="","",April!J142)</f>
        <v/>
      </c>
      <c r="K142" s="214" t="str">
        <f>IF(April!K142="","",April!K142)</f>
        <v/>
      </c>
      <c r="L142" s="215"/>
      <c r="M142" s="215"/>
      <c r="N142" s="215"/>
      <c r="O142" s="215"/>
      <c r="P142" s="215"/>
      <c r="Q142" s="215"/>
      <c r="R142" s="215"/>
      <c r="S142" s="216"/>
      <c r="V142" s="27"/>
    </row>
    <row r="143" spans="1:22" x14ac:dyDescent="0.35">
      <c r="A143" s="99" t="str">
        <f>IF(April!A143="","",April!A143)</f>
        <v/>
      </c>
      <c r="B143" s="74" t="str">
        <f>IF(April!B143="","",April!B143)</f>
        <v/>
      </c>
      <c r="C143" s="273" t="str">
        <f>IF(April!C143="","",April!C143)</f>
        <v/>
      </c>
      <c r="D143" s="274"/>
      <c r="E143" s="199">
        <f>April!I143</f>
        <v>0</v>
      </c>
      <c r="F143" s="62"/>
      <c r="G143" s="62"/>
      <c r="H143" s="62"/>
      <c r="I143" s="91">
        <f t="shared" si="2"/>
        <v>0</v>
      </c>
      <c r="J143" s="122" t="str">
        <f>IF(April!J143="","",April!J143)</f>
        <v/>
      </c>
      <c r="K143" s="214" t="str">
        <f>IF(April!K143="","",April!K143)</f>
        <v/>
      </c>
      <c r="L143" s="215"/>
      <c r="M143" s="215"/>
      <c r="N143" s="215"/>
      <c r="O143" s="215"/>
      <c r="P143" s="215"/>
      <c r="Q143" s="215"/>
      <c r="R143" s="215"/>
      <c r="S143" s="216"/>
      <c r="V143" s="27"/>
    </row>
    <row r="144" spans="1:22" x14ac:dyDescent="0.35">
      <c r="A144" s="99" t="str">
        <f>IF(April!A144="","",April!A144)</f>
        <v/>
      </c>
      <c r="B144" s="74" t="str">
        <f>IF(April!B144="","",April!B144)</f>
        <v/>
      </c>
      <c r="C144" s="273" t="str">
        <f>IF(April!C144="","",April!C144)</f>
        <v/>
      </c>
      <c r="D144" s="274"/>
      <c r="E144" s="199">
        <f>April!I144</f>
        <v>0</v>
      </c>
      <c r="F144" s="62"/>
      <c r="G144" s="62"/>
      <c r="H144" s="62"/>
      <c r="I144" s="91">
        <f t="shared" si="2"/>
        <v>0</v>
      </c>
      <c r="J144" s="122" t="str">
        <f>IF(April!J144="","",April!J144)</f>
        <v/>
      </c>
      <c r="K144" s="214" t="str">
        <f>IF(April!K144="","",April!K144)</f>
        <v/>
      </c>
      <c r="L144" s="215"/>
      <c r="M144" s="215"/>
      <c r="N144" s="215"/>
      <c r="O144" s="215"/>
      <c r="P144" s="215"/>
      <c r="Q144" s="215"/>
      <c r="R144" s="215"/>
      <c r="S144" s="216"/>
      <c r="V144" s="27"/>
    </row>
    <row r="145" spans="1:22" x14ac:dyDescent="0.35">
      <c r="A145" s="99" t="str">
        <f>IF(April!A145="","",April!A145)</f>
        <v/>
      </c>
      <c r="B145" s="74" t="str">
        <f>IF(April!B145="","",April!B145)</f>
        <v/>
      </c>
      <c r="C145" s="273" t="str">
        <f>IF(April!C145="","",April!C145)</f>
        <v/>
      </c>
      <c r="D145" s="274"/>
      <c r="E145" s="199">
        <f>April!I145</f>
        <v>0</v>
      </c>
      <c r="F145" s="62"/>
      <c r="G145" s="62"/>
      <c r="H145" s="62"/>
      <c r="I145" s="91">
        <f t="shared" si="2"/>
        <v>0</v>
      </c>
      <c r="J145" s="122" t="str">
        <f>IF(April!J145="","",April!J145)</f>
        <v/>
      </c>
      <c r="K145" s="214" t="str">
        <f>IF(April!K145="","",April!K145)</f>
        <v/>
      </c>
      <c r="L145" s="215"/>
      <c r="M145" s="215"/>
      <c r="N145" s="215"/>
      <c r="O145" s="215"/>
      <c r="P145" s="215"/>
      <c r="Q145" s="215"/>
      <c r="R145" s="215"/>
      <c r="S145" s="216"/>
      <c r="V145" s="27"/>
    </row>
    <row r="146" spans="1:22" x14ac:dyDescent="0.35">
      <c r="A146" s="99" t="str">
        <f>IF(April!A146="","",April!A146)</f>
        <v/>
      </c>
      <c r="B146" s="74" t="str">
        <f>IF(April!B146="","",April!B146)</f>
        <v/>
      </c>
      <c r="C146" s="273" t="str">
        <f>IF(April!C146="","",April!C146)</f>
        <v/>
      </c>
      <c r="D146" s="274"/>
      <c r="E146" s="199">
        <f>April!I146</f>
        <v>0</v>
      </c>
      <c r="F146" s="62"/>
      <c r="G146" s="62"/>
      <c r="H146" s="62"/>
      <c r="I146" s="91">
        <f t="shared" si="2"/>
        <v>0</v>
      </c>
      <c r="J146" s="122" t="str">
        <f>IF(April!J146="","",April!J146)</f>
        <v/>
      </c>
      <c r="K146" s="214" t="str">
        <f>IF(April!K146="","",April!K146)</f>
        <v/>
      </c>
      <c r="L146" s="215"/>
      <c r="M146" s="215"/>
      <c r="N146" s="215"/>
      <c r="O146" s="215"/>
      <c r="P146" s="215"/>
      <c r="Q146" s="215"/>
      <c r="R146" s="215"/>
      <c r="S146" s="216"/>
      <c r="V146" s="27"/>
    </row>
    <row r="147" spans="1:22" x14ac:dyDescent="0.35">
      <c r="A147" s="99" t="str">
        <f>IF(April!A147="","",April!A147)</f>
        <v/>
      </c>
      <c r="B147" s="74" t="str">
        <f>IF(April!B147="","",April!B147)</f>
        <v/>
      </c>
      <c r="C147" s="273" t="str">
        <f>IF(April!C147="","",April!C147)</f>
        <v/>
      </c>
      <c r="D147" s="274"/>
      <c r="E147" s="199">
        <f>April!I147</f>
        <v>0</v>
      </c>
      <c r="F147" s="62"/>
      <c r="G147" s="62"/>
      <c r="H147" s="62"/>
      <c r="I147" s="91">
        <f t="shared" si="2"/>
        <v>0</v>
      </c>
      <c r="J147" s="122" t="str">
        <f>IF(April!J147="","",April!J147)</f>
        <v/>
      </c>
      <c r="K147" s="214" t="str">
        <f>IF(April!K147="","",April!K147)</f>
        <v/>
      </c>
      <c r="L147" s="215"/>
      <c r="M147" s="215"/>
      <c r="N147" s="215"/>
      <c r="O147" s="215"/>
      <c r="P147" s="215"/>
      <c r="Q147" s="215"/>
      <c r="R147" s="215"/>
      <c r="S147" s="216"/>
      <c r="V147" s="27"/>
    </row>
    <row r="148" spans="1:22" x14ac:dyDescent="0.35">
      <c r="A148" s="99" t="str">
        <f>IF(April!A148="","",April!A148)</f>
        <v/>
      </c>
      <c r="B148" s="74" t="str">
        <f>IF(April!B148="","",April!B148)</f>
        <v/>
      </c>
      <c r="C148" s="273" t="str">
        <f>IF(April!C148="","",April!C148)</f>
        <v/>
      </c>
      <c r="D148" s="274"/>
      <c r="E148" s="199">
        <f>April!I148</f>
        <v>0</v>
      </c>
      <c r="F148" s="62"/>
      <c r="G148" s="62"/>
      <c r="H148" s="62"/>
      <c r="I148" s="91">
        <f t="shared" si="2"/>
        <v>0</v>
      </c>
      <c r="J148" s="122" t="str">
        <f>IF(April!J148="","",April!J148)</f>
        <v/>
      </c>
      <c r="K148" s="214" t="str">
        <f>IF(April!K148="","",April!K148)</f>
        <v/>
      </c>
      <c r="L148" s="215"/>
      <c r="M148" s="215"/>
      <c r="N148" s="215"/>
      <c r="O148" s="215"/>
      <c r="P148" s="215"/>
      <c r="Q148" s="215"/>
      <c r="R148" s="215"/>
      <c r="S148" s="216"/>
      <c r="V148" s="27"/>
    </row>
    <row r="149" spans="1:22" x14ac:dyDescent="0.35">
      <c r="A149" s="99" t="str">
        <f>IF(April!A149="","",April!A149)</f>
        <v/>
      </c>
      <c r="B149" s="74" t="str">
        <f>IF(April!B149="","",April!B149)</f>
        <v/>
      </c>
      <c r="C149" s="273" t="str">
        <f>IF(April!C149="","",April!C149)</f>
        <v/>
      </c>
      <c r="D149" s="274"/>
      <c r="E149" s="199">
        <f>April!I149</f>
        <v>0</v>
      </c>
      <c r="F149" s="62"/>
      <c r="G149" s="62"/>
      <c r="H149" s="62"/>
      <c r="I149" s="91">
        <f t="shared" si="2"/>
        <v>0</v>
      </c>
      <c r="J149" s="122" t="str">
        <f>IF(April!J149="","",April!J149)</f>
        <v/>
      </c>
      <c r="K149" s="214" t="str">
        <f>IF(April!K149="","",April!K149)</f>
        <v/>
      </c>
      <c r="L149" s="215"/>
      <c r="M149" s="215"/>
      <c r="N149" s="215"/>
      <c r="O149" s="215"/>
      <c r="P149" s="215"/>
      <c r="Q149" s="215"/>
      <c r="R149" s="215"/>
      <c r="S149" s="216"/>
      <c r="V149" s="27"/>
    </row>
    <row r="150" spans="1:22" x14ac:dyDescent="0.35">
      <c r="A150" s="99" t="str">
        <f>IF(April!A150="","",April!A150)</f>
        <v/>
      </c>
      <c r="B150" s="74" t="str">
        <f>IF(April!B150="","",April!B150)</f>
        <v/>
      </c>
      <c r="C150" s="273" t="str">
        <f>IF(April!C150="","",April!C150)</f>
        <v/>
      </c>
      <c r="D150" s="274"/>
      <c r="E150" s="199">
        <f>April!I150</f>
        <v>0</v>
      </c>
      <c r="F150" s="62"/>
      <c r="G150" s="62"/>
      <c r="H150" s="62"/>
      <c r="I150" s="91">
        <f t="shared" si="2"/>
        <v>0</v>
      </c>
      <c r="J150" s="122" t="str">
        <f>IF(April!J150="","",April!J150)</f>
        <v/>
      </c>
      <c r="K150" s="214" t="str">
        <f>IF(April!K150="","",April!K150)</f>
        <v/>
      </c>
      <c r="L150" s="215"/>
      <c r="M150" s="215"/>
      <c r="N150" s="215"/>
      <c r="O150" s="215"/>
      <c r="P150" s="215"/>
      <c r="Q150" s="215"/>
      <c r="R150" s="215"/>
      <c r="S150" s="216"/>
      <c r="V150" s="27"/>
    </row>
    <row r="151" spans="1:22" x14ac:dyDescent="0.35">
      <c r="A151" s="99" t="str">
        <f>IF(April!A151="","",April!A151)</f>
        <v/>
      </c>
      <c r="B151" s="74" t="str">
        <f>IF(April!B151="","",April!B151)</f>
        <v/>
      </c>
      <c r="C151" s="273" t="str">
        <f>IF(April!C151="","",April!C151)</f>
        <v/>
      </c>
      <c r="D151" s="274"/>
      <c r="E151" s="199">
        <f>April!I151</f>
        <v>0</v>
      </c>
      <c r="F151" s="62"/>
      <c r="G151" s="62"/>
      <c r="H151" s="62"/>
      <c r="I151" s="91">
        <f t="shared" si="2"/>
        <v>0</v>
      </c>
      <c r="J151" s="122" t="str">
        <f>IF(April!J151="","",April!J151)</f>
        <v/>
      </c>
      <c r="K151" s="214" t="str">
        <f>IF(April!K151="","",April!K151)</f>
        <v/>
      </c>
      <c r="L151" s="215"/>
      <c r="M151" s="215"/>
      <c r="N151" s="215"/>
      <c r="O151" s="215"/>
      <c r="P151" s="215"/>
      <c r="Q151" s="215"/>
      <c r="R151" s="215"/>
      <c r="S151" s="216"/>
      <c r="V151" s="27"/>
    </row>
    <row r="152" spans="1:22" x14ac:dyDescent="0.35">
      <c r="A152" s="99" t="str">
        <f>IF(April!A152="","",April!A152)</f>
        <v/>
      </c>
      <c r="B152" s="74" t="str">
        <f>IF(April!B152="","",April!B152)</f>
        <v/>
      </c>
      <c r="C152" s="273" t="str">
        <f>IF(April!C152="","",April!C152)</f>
        <v/>
      </c>
      <c r="D152" s="274"/>
      <c r="E152" s="199">
        <f>April!I152</f>
        <v>0</v>
      </c>
      <c r="F152" s="62"/>
      <c r="G152" s="62"/>
      <c r="H152" s="62"/>
      <c r="I152" s="91">
        <f t="shared" si="2"/>
        <v>0</v>
      </c>
      <c r="J152" s="122" t="str">
        <f>IF(April!J152="","",April!J152)</f>
        <v/>
      </c>
      <c r="K152" s="214" t="str">
        <f>IF(April!K152="","",April!K152)</f>
        <v/>
      </c>
      <c r="L152" s="215"/>
      <c r="M152" s="215"/>
      <c r="N152" s="215"/>
      <c r="O152" s="215"/>
      <c r="P152" s="215"/>
      <c r="Q152" s="215"/>
      <c r="R152" s="215"/>
      <c r="S152" s="216"/>
      <c r="V152" s="27"/>
    </row>
    <row r="153" spans="1:22" x14ac:dyDescent="0.35">
      <c r="A153" s="99" t="str">
        <f>IF(April!A153="","",April!A153)</f>
        <v/>
      </c>
      <c r="B153" s="74" t="str">
        <f>IF(April!B153="","",April!B153)</f>
        <v/>
      </c>
      <c r="C153" s="273" t="str">
        <f>IF(April!C153="","",April!C153)</f>
        <v/>
      </c>
      <c r="D153" s="274"/>
      <c r="E153" s="199">
        <f>April!I153</f>
        <v>0</v>
      </c>
      <c r="F153" s="62"/>
      <c r="G153" s="62"/>
      <c r="H153" s="62"/>
      <c r="I153" s="91">
        <f t="shared" si="2"/>
        <v>0</v>
      </c>
      <c r="J153" s="122" t="str">
        <f>IF(April!J153="","",April!J153)</f>
        <v/>
      </c>
      <c r="K153" s="214" t="str">
        <f>IF(April!K153="","",April!K153)</f>
        <v/>
      </c>
      <c r="L153" s="215"/>
      <c r="M153" s="215"/>
      <c r="N153" s="215"/>
      <c r="O153" s="215"/>
      <c r="P153" s="215"/>
      <c r="Q153" s="215"/>
      <c r="R153" s="215"/>
      <c r="S153" s="216"/>
      <c r="V153" s="27"/>
    </row>
    <row r="154" spans="1:22" x14ac:dyDescent="0.35">
      <c r="A154" s="99" t="str">
        <f>IF(April!A154="","",April!A154)</f>
        <v/>
      </c>
      <c r="B154" s="74" t="str">
        <f>IF(April!B154="","",April!B154)</f>
        <v/>
      </c>
      <c r="C154" s="273" t="str">
        <f>IF(April!C154="","",April!C154)</f>
        <v/>
      </c>
      <c r="D154" s="274"/>
      <c r="E154" s="199">
        <f>April!I154</f>
        <v>0</v>
      </c>
      <c r="F154" s="62"/>
      <c r="G154" s="62"/>
      <c r="H154" s="62"/>
      <c r="I154" s="91">
        <f t="shared" si="2"/>
        <v>0</v>
      </c>
      <c r="J154" s="122" t="str">
        <f>IF(April!J154="","",April!J154)</f>
        <v/>
      </c>
      <c r="K154" s="214" t="str">
        <f>IF(April!K154="","",April!K154)</f>
        <v/>
      </c>
      <c r="L154" s="215"/>
      <c r="M154" s="215"/>
      <c r="N154" s="215"/>
      <c r="O154" s="215"/>
      <c r="P154" s="215"/>
      <c r="Q154" s="215"/>
      <c r="R154" s="215"/>
      <c r="S154" s="216"/>
      <c r="V154" s="27"/>
    </row>
    <row r="155" spans="1:22" x14ac:dyDescent="0.35">
      <c r="A155" s="99" t="str">
        <f>IF(April!A155="","",April!A155)</f>
        <v/>
      </c>
      <c r="B155" s="74" t="str">
        <f>IF(April!B155="","",April!B155)</f>
        <v/>
      </c>
      <c r="C155" s="273" t="str">
        <f>IF(April!C155="","",April!C155)</f>
        <v/>
      </c>
      <c r="D155" s="274"/>
      <c r="E155" s="199">
        <f>April!I155</f>
        <v>0</v>
      </c>
      <c r="F155" s="62"/>
      <c r="G155" s="62"/>
      <c r="H155" s="62"/>
      <c r="I155" s="91">
        <f t="shared" si="2"/>
        <v>0</v>
      </c>
      <c r="J155" s="122" t="str">
        <f>IF(April!J155="","",April!J155)</f>
        <v/>
      </c>
      <c r="K155" s="214" t="str">
        <f>IF(April!K155="","",April!K155)</f>
        <v/>
      </c>
      <c r="L155" s="215"/>
      <c r="M155" s="215"/>
      <c r="N155" s="215"/>
      <c r="O155" s="215"/>
      <c r="P155" s="215"/>
      <c r="Q155" s="215"/>
      <c r="R155" s="215"/>
      <c r="S155" s="216"/>
      <c r="V155" s="27"/>
    </row>
    <row r="156" spans="1:22" x14ac:dyDescent="0.35">
      <c r="A156" s="99" t="str">
        <f>IF(April!A156="","",April!A156)</f>
        <v/>
      </c>
      <c r="B156" s="74" t="str">
        <f>IF(April!B156="","",April!B156)</f>
        <v/>
      </c>
      <c r="C156" s="273" t="str">
        <f>IF(April!C156="","",April!C156)</f>
        <v/>
      </c>
      <c r="D156" s="274"/>
      <c r="E156" s="199">
        <f>April!I156</f>
        <v>0</v>
      </c>
      <c r="F156" s="62"/>
      <c r="G156" s="62"/>
      <c r="H156" s="62"/>
      <c r="I156" s="91">
        <f t="shared" si="2"/>
        <v>0</v>
      </c>
      <c r="J156" s="122" t="str">
        <f>IF(April!J156="","",April!J156)</f>
        <v/>
      </c>
      <c r="K156" s="214" t="str">
        <f>IF(April!K156="","",April!K156)</f>
        <v/>
      </c>
      <c r="L156" s="215"/>
      <c r="M156" s="215"/>
      <c r="N156" s="215"/>
      <c r="O156" s="215"/>
      <c r="P156" s="215"/>
      <c r="Q156" s="215"/>
      <c r="R156" s="215"/>
      <c r="S156" s="216"/>
      <c r="V156" s="27"/>
    </row>
    <row r="157" spans="1:22" x14ac:dyDescent="0.35">
      <c r="A157" s="99" t="str">
        <f>IF(April!A157="","",April!A157)</f>
        <v/>
      </c>
      <c r="B157" s="74" t="str">
        <f>IF(April!B157="","",April!B157)</f>
        <v/>
      </c>
      <c r="C157" s="273" t="str">
        <f>IF(April!C157="","",April!C157)</f>
        <v/>
      </c>
      <c r="D157" s="274"/>
      <c r="E157" s="199">
        <f>April!I157</f>
        <v>0</v>
      </c>
      <c r="F157" s="62"/>
      <c r="G157" s="62"/>
      <c r="H157" s="62"/>
      <c r="I157" s="91">
        <f t="shared" ref="I157:I184" si="3">+E157+F157-G157-H157</f>
        <v>0</v>
      </c>
      <c r="J157" s="122" t="str">
        <f>IF(April!J157="","",April!J157)</f>
        <v/>
      </c>
      <c r="K157" s="214" t="str">
        <f>IF(April!K157="","",April!K157)</f>
        <v/>
      </c>
      <c r="L157" s="215"/>
      <c r="M157" s="215"/>
      <c r="N157" s="215"/>
      <c r="O157" s="215"/>
      <c r="P157" s="215"/>
      <c r="Q157" s="215"/>
      <c r="R157" s="215"/>
      <c r="S157" s="216"/>
      <c r="V157" s="27"/>
    </row>
    <row r="158" spans="1:22" x14ac:dyDescent="0.35">
      <c r="A158" s="99" t="str">
        <f>IF(April!A158="","",April!A158)</f>
        <v/>
      </c>
      <c r="B158" s="74" t="str">
        <f>IF(April!B158="","",April!B158)</f>
        <v/>
      </c>
      <c r="C158" s="273" t="str">
        <f>IF(April!C158="","",April!C158)</f>
        <v/>
      </c>
      <c r="D158" s="274"/>
      <c r="E158" s="199">
        <f>April!I158</f>
        <v>0</v>
      </c>
      <c r="F158" s="62"/>
      <c r="G158" s="62"/>
      <c r="H158" s="62"/>
      <c r="I158" s="91">
        <f t="shared" si="3"/>
        <v>0</v>
      </c>
      <c r="J158" s="122" t="str">
        <f>IF(April!J158="","",April!J158)</f>
        <v/>
      </c>
      <c r="K158" s="214" t="str">
        <f>IF(April!K158="","",April!K158)</f>
        <v/>
      </c>
      <c r="L158" s="215"/>
      <c r="M158" s="215"/>
      <c r="N158" s="215"/>
      <c r="O158" s="215"/>
      <c r="P158" s="215"/>
      <c r="Q158" s="215"/>
      <c r="R158" s="215"/>
      <c r="S158" s="216"/>
      <c r="V158" s="27"/>
    </row>
    <row r="159" spans="1:22" x14ac:dyDescent="0.35">
      <c r="A159" s="99" t="str">
        <f>IF(April!A159="","",April!A159)</f>
        <v/>
      </c>
      <c r="B159" s="74" t="str">
        <f>IF(April!B159="","",April!B159)</f>
        <v/>
      </c>
      <c r="C159" s="273" t="str">
        <f>IF(April!C159="","",April!C159)</f>
        <v/>
      </c>
      <c r="D159" s="274"/>
      <c r="E159" s="199">
        <f>April!I159</f>
        <v>0</v>
      </c>
      <c r="F159" s="62"/>
      <c r="G159" s="62"/>
      <c r="H159" s="62"/>
      <c r="I159" s="91">
        <f t="shared" si="3"/>
        <v>0</v>
      </c>
      <c r="J159" s="122" t="str">
        <f>IF(April!J159="","",April!J159)</f>
        <v/>
      </c>
      <c r="K159" s="214" t="str">
        <f>IF(April!K159="","",April!K159)</f>
        <v/>
      </c>
      <c r="L159" s="215"/>
      <c r="M159" s="215"/>
      <c r="N159" s="215"/>
      <c r="O159" s="215"/>
      <c r="P159" s="215"/>
      <c r="Q159" s="215"/>
      <c r="R159" s="215"/>
      <c r="S159" s="216"/>
      <c r="V159" s="27"/>
    </row>
    <row r="160" spans="1:22" x14ac:dyDescent="0.35">
      <c r="A160" s="99" t="str">
        <f>IF(April!A160="","",April!A160)</f>
        <v/>
      </c>
      <c r="B160" s="74" t="str">
        <f>IF(April!B160="","",April!B160)</f>
        <v/>
      </c>
      <c r="C160" s="273" t="str">
        <f>IF(April!C160="","",April!C160)</f>
        <v/>
      </c>
      <c r="D160" s="274"/>
      <c r="E160" s="199">
        <f>April!I160</f>
        <v>0</v>
      </c>
      <c r="F160" s="62"/>
      <c r="G160" s="62"/>
      <c r="H160" s="62"/>
      <c r="I160" s="91">
        <f t="shared" si="3"/>
        <v>0</v>
      </c>
      <c r="J160" s="122" t="str">
        <f>IF(April!J160="","",April!J160)</f>
        <v/>
      </c>
      <c r="K160" s="214" t="str">
        <f>IF(April!K160="","",April!K160)</f>
        <v/>
      </c>
      <c r="L160" s="215"/>
      <c r="M160" s="215"/>
      <c r="N160" s="215"/>
      <c r="O160" s="215"/>
      <c r="P160" s="215"/>
      <c r="Q160" s="215"/>
      <c r="R160" s="215"/>
      <c r="S160" s="216"/>
      <c r="V160" s="27"/>
    </row>
    <row r="161" spans="1:22" x14ac:dyDescent="0.35">
      <c r="A161" s="99" t="str">
        <f>IF(April!A161="","",April!A161)</f>
        <v/>
      </c>
      <c r="B161" s="74" t="str">
        <f>IF(April!B161="","",April!B161)</f>
        <v/>
      </c>
      <c r="C161" s="273" t="str">
        <f>IF(April!C161="","",April!C161)</f>
        <v/>
      </c>
      <c r="D161" s="274"/>
      <c r="E161" s="199">
        <f>April!I161</f>
        <v>0</v>
      </c>
      <c r="F161" s="62"/>
      <c r="G161" s="62"/>
      <c r="H161" s="62"/>
      <c r="I161" s="91">
        <f t="shared" si="3"/>
        <v>0</v>
      </c>
      <c r="J161" s="122" t="str">
        <f>IF(April!J161="","",April!J161)</f>
        <v/>
      </c>
      <c r="K161" s="214" t="str">
        <f>IF(April!K161="","",April!K161)</f>
        <v/>
      </c>
      <c r="L161" s="215"/>
      <c r="M161" s="215"/>
      <c r="N161" s="215"/>
      <c r="O161" s="215"/>
      <c r="P161" s="215"/>
      <c r="Q161" s="215"/>
      <c r="R161" s="215"/>
      <c r="S161" s="216"/>
      <c r="V161" s="27"/>
    </row>
    <row r="162" spans="1:22" x14ac:dyDescent="0.35">
      <c r="A162" s="99" t="str">
        <f>IF(April!A162="","",April!A162)</f>
        <v/>
      </c>
      <c r="B162" s="74" t="str">
        <f>IF(April!B162="","",April!B162)</f>
        <v/>
      </c>
      <c r="C162" s="273" t="str">
        <f>IF(April!C162="","",April!C162)</f>
        <v/>
      </c>
      <c r="D162" s="274"/>
      <c r="E162" s="199">
        <f>April!I162</f>
        <v>0</v>
      </c>
      <c r="F162" s="62"/>
      <c r="G162" s="62"/>
      <c r="H162" s="62"/>
      <c r="I162" s="91">
        <f t="shared" si="3"/>
        <v>0</v>
      </c>
      <c r="J162" s="122" t="str">
        <f>IF(April!J162="","",April!J162)</f>
        <v/>
      </c>
      <c r="K162" s="214" t="str">
        <f>IF(April!K162="","",April!K162)</f>
        <v/>
      </c>
      <c r="L162" s="215"/>
      <c r="M162" s="215"/>
      <c r="N162" s="215"/>
      <c r="O162" s="215"/>
      <c r="P162" s="215"/>
      <c r="Q162" s="215"/>
      <c r="R162" s="215"/>
      <c r="S162" s="216"/>
      <c r="V162" s="27"/>
    </row>
    <row r="163" spans="1:22" x14ac:dyDescent="0.35">
      <c r="A163" s="99" t="str">
        <f>IF(April!A163="","",April!A163)</f>
        <v/>
      </c>
      <c r="B163" s="74" t="str">
        <f>IF(April!B163="","",April!B163)</f>
        <v/>
      </c>
      <c r="C163" s="273" t="str">
        <f>IF(April!C163="","",April!C163)</f>
        <v/>
      </c>
      <c r="D163" s="274"/>
      <c r="E163" s="199">
        <f>April!I163</f>
        <v>0</v>
      </c>
      <c r="F163" s="62"/>
      <c r="G163" s="62"/>
      <c r="H163" s="62"/>
      <c r="I163" s="91">
        <f t="shared" si="3"/>
        <v>0</v>
      </c>
      <c r="J163" s="122" t="str">
        <f>IF(April!J163="","",April!J163)</f>
        <v/>
      </c>
      <c r="K163" s="214" t="str">
        <f>IF(April!K163="","",April!K163)</f>
        <v/>
      </c>
      <c r="L163" s="215"/>
      <c r="M163" s="215"/>
      <c r="N163" s="215"/>
      <c r="O163" s="215"/>
      <c r="P163" s="215"/>
      <c r="Q163" s="215"/>
      <c r="R163" s="215"/>
      <c r="S163" s="216"/>
      <c r="V163" s="27"/>
    </row>
    <row r="164" spans="1:22" x14ac:dyDescent="0.35">
      <c r="A164" s="99" t="str">
        <f>IF(April!A164="","",April!A164)</f>
        <v/>
      </c>
      <c r="B164" s="74" t="str">
        <f>IF(April!B164="","",April!B164)</f>
        <v/>
      </c>
      <c r="C164" s="273" t="str">
        <f>IF(April!C164="","",April!C164)</f>
        <v/>
      </c>
      <c r="D164" s="274"/>
      <c r="E164" s="199">
        <f>April!I164</f>
        <v>0</v>
      </c>
      <c r="F164" s="62"/>
      <c r="G164" s="62"/>
      <c r="H164" s="62"/>
      <c r="I164" s="91">
        <f t="shared" si="3"/>
        <v>0</v>
      </c>
      <c r="J164" s="122" t="str">
        <f>IF(April!J164="","",April!J164)</f>
        <v/>
      </c>
      <c r="K164" s="214" t="str">
        <f>IF(April!K164="","",April!K164)</f>
        <v/>
      </c>
      <c r="L164" s="215"/>
      <c r="M164" s="215"/>
      <c r="N164" s="215"/>
      <c r="O164" s="215"/>
      <c r="P164" s="215"/>
      <c r="Q164" s="215"/>
      <c r="R164" s="215"/>
      <c r="S164" s="216"/>
      <c r="V164" s="27"/>
    </row>
    <row r="165" spans="1:22" x14ac:dyDescent="0.35">
      <c r="A165" s="99" t="str">
        <f>IF(April!A165="","",April!A165)</f>
        <v/>
      </c>
      <c r="B165" s="74" t="str">
        <f>IF(April!B165="","",April!B165)</f>
        <v/>
      </c>
      <c r="C165" s="273" t="str">
        <f>IF(April!C165="","",April!C165)</f>
        <v/>
      </c>
      <c r="D165" s="274"/>
      <c r="E165" s="199">
        <f>April!I165</f>
        <v>0</v>
      </c>
      <c r="F165" s="62"/>
      <c r="G165" s="62"/>
      <c r="H165" s="62"/>
      <c r="I165" s="91">
        <f t="shared" si="3"/>
        <v>0</v>
      </c>
      <c r="J165" s="122" t="str">
        <f>IF(April!J165="","",April!J165)</f>
        <v/>
      </c>
      <c r="K165" s="214" t="str">
        <f>IF(April!K165="","",April!K165)</f>
        <v/>
      </c>
      <c r="L165" s="215"/>
      <c r="M165" s="215"/>
      <c r="N165" s="215"/>
      <c r="O165" s="215"/>
      <c r="P165" s="215"/>
      <c r="Q165" s="215"/>
      <c r="R165" s="215"/>
      <c r="S165" s="216"/>
      <c r="V165" s="27"/>
    </row>
    <row r="166" spans="1:22" x14ac:dyDescent="0.35">
      <c r="A166" s="99" t="str">
        <f>IF(April!A166="","",April!A166)</f>
        <v/>
      </c>
      <c r="B166" s="74" t="str">
        <f>IF(April!B166="","",April!B166)</f>
        <v/>
      </c>
      <c r="C166" s="273" t="str">
        <f>IF(April!C166="","",April!C166)</f>
        <v/>
      </c>
      <c r="D166" s="274"/>
      <c r="E166" s="199">
        <f>April!I166</f>
        <v>0</v>
      </c>
      <c r="F166" s="62"/>
      <c r="G166" s="62"/>
      <c r="H166" s="62"/>
      <c r="I166" s="91">
        <f t="shared" si="3"/>
        <v>0</v>
      </c>
      <c r="J166" s="122" t="str">
        <f>IF(April!J166="","",April!J166)</f>
        <v/>
      </c>
      <c r="K166" s="214" t="str">
        <f>IF(April!K166="","",April!K166)</f>
        <v/>
      </c>
      <c r="L166" s="215"/>
      <c r="M166" s="215"/>
      <c r="N166" s="215"/>
      <c r="O166" s="215"/>
      <c r="P166" s="215"/>
      <c r="Q166" s="215"/>
      <c r="R166" s="215"/>
      <c r="S166" s="216"/>
      <c r="V166" s="27"/>
    </row>
    <row r="167" spans="1:22" x14ac:dyDescent="0.35">
      <c r="A167" s="99" t="str">
        <f>IF(April!A167="","",April!A167)</f>
        <v/>
      </c>
      <c r="B167" s="74" t="str">
        <f>IF(April!B167="","",April!B167)</f>
        <v/>
      </c>
      <c r="C167" s="273" t="str">
        <f>IF(April!C167="","",April!C167)</f>
        <v/>
      </c>
      <c r="D167" s="274"/>
      <c r="E167" s="199">
        <f>April!I167</f>
        <v>0</v>
      </c>
      <c r="F167" s="62"/>
      <c r="G167" s="62"/>
      <c r="H167" s="62"/>
      <c r="I167" s="91">
        <f t="shared" si="3"/>
        <v>0</v>
      </c>
      <c r="J167" s="122" t="str">
        <f>IF(April!J167="","",April!J167)</f>
        <v/>
      </c>
      <c r="K167" s="214" t="str">
        <f>IF(April!K167="","",April!K167)</f>
        <v/>
      </c>
      <c r="L167" s="215"/>
      <c r="M167" s="215"/>
      <c r="N167" s="215"/>
      <c r="O167" s="215"/>
      <c r="P167" s="215"/>
      <c r="Q167" s="215"/>
      <c r="R167" s="215"/>
      <c r="S167" s="216"/>
      <c r="V167" s="27"/>
    </row>
    <row r="168" spans="1:22" x14ac:dyDescent="0.35">
      <c r="A168" s="99" t="str">
        <f>IF(April!A168="","",April!A168)</f>
        <v/>
      </c>
      <c r="B168" s="74" t="str">
        <f>IF(April!B168="","",April!B168)</f>
        <v/>
      </c>
      <c r="C168" s="273" t="str">
        <f>IF(April!C168="","",April!C168)</f>
        <v/>
      </c>
      <c r="D168" s="274"/>
      <c r="E168" s="199">
        <f>April!I168</f>
        <v>0</v>
      </c>
      <c r="F168" s="62"/>
      <c r="G168" s="62"/>
      <c r="H168" s="62"/>
      <c r="I168" s="91">
        <f t="shared" si="3"/>
        <v>0</v>
      </c>
      <c r="J168" s="122" t="str">
        <f>IF(April!J168="","",April!J168)</f>
        <v/>
      </c>
      <c r="K168" s="214" t="str">
        <f>IF(April!K168="","",April!K168)</f>
        <v/>
      </c>
      <c r="L168" s="215"/>
      <c r="M168" s="215"/>
      <c r="N168" s="215"/>
      <c r="O168" s="215"/>
      <c r="P168" s="215"/>
      <c r="Q168" s="215"/>
      <c r="R168" s="215"/>
      <c r="S168" s="216"/>
      <c r="V168" s="27"/>
    </row>
    <row r="169" spans="1:22" x14ac:dyDescent="0.35">
      <c r="A169" s="99" t="str">
        <f>IF(April!A169="","",April!A169)</f>
        <v/>
      </c>
      <c r="B169" s="74" t="str">
        <f>IF(April!B169="","",April!B169)</f>
        <v/>
      </c>
      <c r="C169" s="273" t="str">
        <f>IF(April!C169="","",April!C169)</f>
        <v/>
      </c>
      <c r="D169" s="274"/>
      <c r="E169" s="199">
        <f>April!I169</f>
        <v>0</v>
      </c>
      <c r="F169" s="62"/>
      <c r="G169" s="62"/>
      <c r="H169" s="62"/>
      <c r="I169" s="91">
        <f t="shared" si="3"/>
        <v>0</v>
      </c>
      <c r="J169" s="122" t="str">
        <f>IF(April!J169="","",April!J169)</f>
        <v/>
      </c>
      <c r="K169" s="214" t="str">
        <f>IF(April!K169="","",April!K169)</f>
        <v/>
      </c>
      <c r="L169" s="215"/>
      <c r="M169" s="215"/>
      <c r="N169" s="215"/>
      <c r="O169" s="215"/>
      <c r="P169" s="215"/>
      <c r="Q169" s="215"/>
      <c r="R169" s="215"/>
      <c r="S169" s="216"/>
      <c r="V169" s="27"/>
    </row>
    <row r="170" spans="1:22" x14ac:dyDescent="0.35">
      <c r="A170" s="99" t="str">
        <f>IF(April!A170="","",April!A170)</f>
        <v/>
      </c>
      <c r="B170" s="74" t="str">
        <f>IF(April!B170="","",April!B170)</f>
        <v/>
      </c>
      <c r="C170" s="273" t="str">
        <f>IF(April!C170="","",April!C170)</f>
        <v/>
      </c>
      <c r="D170" s="274"/>
      <c r="E170" s="199">
        <f>April!I170</f>
        <v>0</v>
      </c>
      <c r="F170" s="62"/>
      <c r="G170" s="62"/>
      <c r="H170" s="62"/>
      <c r="I170" s="91">
        <f t="shared" si="3"/>
        <v>0</v>
      </c>
      <c r="J170" s="122" t="str">
        <f>IF(April!J170="","",April!J170)</f>
        <v/>
      </c>
      <c r="K170" s="214" t="str">
        <f>IF(April!K170="","",April!K170)</f>
        <v/>
      </c>
      <c r="L170" s="215"/>
      <c r="M170" s="215"/>
      <c r="N170" s="215"/>
      <c r="O170" s="215"/>
      <c r="P170" s="215"/>
      <c r="Q170" s="215"/>
      <c r="R170" s="215"/>
      <c r="S170" s="216"/>
      <c r="V170" s="27"/>
    </row>
    <row r="171" spans="1:22" x14ac:dyDescent="0.35">
      <c r="A171" s="99" t="str">
        <f>IF(April!A171="","",April!A171)</f>
        <v/>
      </c>
      <c r="B171" s="74" t="str">
        <f>IF(April!B171="","",April!B171)</f>
        <v/>
      </c>
      <c r="C171" s="273" t="str">
        <f>IF(April!C171="","",April!C171)</f>
        <v/>
      </c>
      <c r="D171" s="274"/>
      <c r="E171" s="199">
        <f>April!I171</f>
        <v>0</v>
      </c>
      <c r="F171" s="62"/>
      <c r="G171" s="62"/>
      <c r="H171" s="62"/>
      <c r="I171" s="91">
        <f t="shared" si="3"/>
        <v>0</v>
      </c>
      <c r="J171" s="122" t="str">
        <f>IF(April!J171="","",April!J171)</f>
        <v/>
      </c>
      <c r="K171" s="214" t="str">
        <f>IF(April!K171="","",April!K171)</f>
        <v/>
      </c>
      <c r="L171" s="215"/>
      <c r="M171" s="215"/>
      <c r="N171" s="215"/>
      <c r="O171" s="215"/>
      <c r="P171" s="215"/>
      <c r="Q171" s="215"/>
      <c r="R171" s="215"/>
      <c r="S171" s="216"/>
      <c r="V171" s="27"/>
    </row>
    <row r="172" spans="1:22" x14ac:dyDescent="0.35">
      <c r="A172" s="99" t="str">
        <f>IF(April!A172="","",April!A172)</f>
        <v/>
      </c>
      <c r="B172" s="74" t="str">
        <f>IF(April!B172="","",April!B172)</f>
        <v/>
      </c>
      <c r="C172" s="273" t="str">
        <f>IF(April!C172="","",April!C172)</f>
        <v/>
      </c>
      <c r="D172" s="274"/>
      <c r="E172" s="199">
        <f>April!I172</f>
        <v>0</v>
      </c>
      <c r="F172" s="62"/>
      <c r="G172" s="62"/>
      <c r="H172" s="62"/>
      <c r="I172" s="91">
        <f t="shared" si="3"/>
        <v>0</v>
      </c>
      <c r="J172" s="122" t="str">
        <f>IF(April!J172="","",April!J172)</f>
        <v/>
      </c>
      <c r="K172" s="214" t="str">
        <f>IF(April!K172="","",April!K172)</f>
        <v/>
      </c>
      <c r="L172" s="215"/>
      <c r="M172" s="215"/>
      <c r="N172" s="215"/>
      <c r="O172" s="215"/>
      <c r="P172" s="215"/>
      <c r="Q172" s="215"/>
      <c r="R172" s="215"/>
      <c r="S172" s="216"/>
      <c r="V172" s="27"/>
    </row>
    <row r="173" spans="1:22" x14ac:dyDescent="0.35">
      <c r="A173" s="99" t="str">
        <f>IF(April!A173="","",April!A173)</f>
        <v/>
      </c>
      <c r="B173" s="74" t="str">
        <f>IF(April!B173="","",April!B173)</f>
        <v/>
      </c>
      <c r="C173" s="273" t="str">
        <f>IF(April!C173="","",April!C173)</f>
        <v/>
      </c>
      <c r="D173" s="274"/>
      <c r="E173" s="199">
        <f>April!I173</f>
        <v>0</v>
      </c>
      <c r="F173" s="62"/>
      <c r="G173" s="62"/>
      <c r="H173" s="62"/>
      <c r="I173" s="91">
        <f t="shared" si="3"/>
        <v>0</v>
      </c>
      <c r="J173" s="122" t="str">
        <f>IF(April!J173="","",April!J173)</f>
        <v/>
      </c>
      <c r="K173" s="214" t="str">
        <f>IF(April!K173="","",April!K173)</f>
        <v/>
      </c>
      <c r="L173" s="215"/>
      <c r="M173" s="215"/>
      <c r="N173" s="215"/>
      <c r="O173" s="215"/>
      <c r="P173" s="215"/>
      <c r="Q173" s="215"/>
      <c r="R173" s="215"/>
      <c r="S173" s="216"/>
      <c r="V173" s="27"/>
    </row>
    <row r="174" spans="1:22" x14ac:dyDescent="0.35">
      <c r="A174" s="99" t="str">
        <f>IF(April!A174="","",April!A174)</f>
        <v/>
      </c>
      <c r="B174" s="74" t="str">
        <f>IF(April!B174="","",April!B174)</f>
        <v/>
      </c>
      <c r="C174" s="273" t="str">
        <f>IF(April!C174="","",April!C174)</f>
        <v/>
      </c>
      <c r="D174" s="274"/>
      <c r="E174" s="199">
        <f>April!I174</f>
        <v>0</v>
      </c>
      <c r="F174" s="62"/>
      <c r="G174" s="62"/>
      <c r="H174" s="62"/>
      <c r="I174" s="91">
        <f t="shared" si="3"/>
        <v>0</v>
      </c>
      <c r="J174" s="122" t="str">
        <f>IF(April!J174="","",April!J174)</f>
        <v/>
      </c>
      <c r="K174" s="214" t="str">
        <f>IF(April!K174="","",April!K174)</f>
        <v/>
      </c>
      <c r="L174" s="215"/>
      <c r="M174" s="215"/>
      <c r="N174" s="215"/>
      <c r="O174" s="215"/>
      <c r="P174" s="215"/>
      <c r="Q174" s="215"/>
      <c r="R174" s="215"/>
      <c r="S174" s="216"/>
      <c r="V174" s="27"/>
    </row>
    <row r="175" spans="1:22" x14ac:dyDescent="0.35">
      <c r="A175" s="99" t="str">
        <f>IF(April!A175="","",April!A175)</f>
        <v/>
      </c>
      <c r="B175" s="74" t="str">
        <f>IF(April!B175="","",April!B175)</f>
        <v/>
      </c>
      <c r="C175" s="273" t="str">
        <f>IF(April!C175="","",April!C175)</f>
        <v/>
      </c>
      <c r="D175" s="274"/>
      <c r="E175" s="199">
        <f>April!I175</f>
        <v>0</v>
      </c>
      <c r="F175" s="62"/>
      <c r="G175" s="62"/>
      <c r="H175" s="62"/>
      <c r="I175" s="91">
        <f t="shared" si="3"/>
        <v>0</v>
      </c>
      <c r="J175" s="122" t="str">
        <f>IF(April!J175="","",April!J175)</f>
        <v/>
      </c>
      <c r="K175" s="214" t="str">
        <f>IF(April!K175="","",April!K175)</f>
        <v/>
      </c>
      <c r="L175" s="215"/>
      <c r="M175" s="215"/>
      <c r="N175" s="215"/>
      <c r="O175" s="215"/>
      <c r="P175" s="215"/>
      <c r="Q175" s="215"/>
      <c r="R175" s="215"/>
      <c r="S175" s="216"/>
      <c r="V175" s="27"/>
    </row>
    <row r="176" spans="1:22" x14ac:dyDescent="0.35">
      <c r="A176" s="99" t="str">
        <f>IF(April!A176="","",April!A176)</f>
        <v/>
      </c>
      <c r="B176" s="74" t="str">
        <f>IF(April!B176="","",April!B176)</f>
        <v/>
      </c>
      <c r="C176" s="273" t="str">
        <f>IF(April!C176="","",April!C176)</f>
        <v/>
      </c>
      <c r="D176" s="274"/>
      <c r="E176" s="199">
        <f>April!I176</f>
        <v>0</v>
      </c>
      <c r="F176" s="62"/>
      <c r="G176" s="62"/>
      <c r="H176" s="62"/>
      <c r="I176" s="91">
        <f t="shared" si="3"/>
        <v>0</v>
      </c>
      <c r="J176" s="122" t="str">
        <f>IF(April!J176="","",April!J176)</f>
        <v/>
      </c>
      <c r="K176" s="214" t="str">
        <f>IF(April!K176="","",April!K176)</f>
        <v/>
      </c>
      <c r="L176" s="215"/>
      <c r="M176" s="215"/>
      <c r="N176" s="215"/>
      <c r="O176" s="215"/>
      <c r="P176" s="215"/>
      <c r="Q176" s="215"/>
      <c r="R176" s="215"/>
      <c r="S176" s="216"/>
      <c r="V176" s="27"/>
    </row>
    <row r="177" spans="1:22" x14ac:dyDescent="0.35">
      <c r="A177" s="99" t="str">
        <f>IF(April!A177="","",April!A177)</f>
        <v/>
      </c>
      <c r="B177" s="74" t="str">
        <f>IF(April!B177="","",April!B177)</f>
        <v/>
      </c>
      <c r="C177" s="273" t="str">
        <f>IF(April!C177="","",April!C177)</f>
        <v/>
      </c>
      <c r="D177" s="274"/>
      <c r="E177" s="199">
        <f>April!I177</f>
        <v>0</v>
      </c>
      <c r="F177" s="62"/>
      <c r="G177" s="62"/>
      <c r="H177" s="62"/>
      <c r="I177" s="91">
        <f t="shared" si="3"/>
        <v>0</v>
      </c>
      <c r="J177" s="122" t="str">
        <f>IF(April!J177="","",April!J177)</f>
        <v/>
      </c>
      <c r="K177" s="214" t="str">
        <f>IF(April!K177="","",April!K177)</f>
        <v/>
      </c>
      <c r="L177" s="215"/>
      <c r="M177" s="215"/>
      <c r="N177" s="215"/>
      <c r="O177" s="215"/>
      <c r="P177" s="215"/>
      <c r="Q177" s="215"/>
      <c r="R177" s="215"/>
      <c r="S177" s="216"/>
      <c r="V177" s="27"/>
    </row>
    <row r="178" spans="1:22" x14ac:dyDescent="0.35">
      <c r="A178" s="99" t="str">
        <f>IF(April!A178="","",April!A178)</f>
        <v/>
      </c>
      <c r="B178" s="74" t="str">
        <f>IF(April!B178="","",April!B178)</f>
        <v/>
      </c>
      <c r="C178" s="273" t="str">
        <f>IF(April!C178="","",April!C178)</f>
        <v/>
      </c>
      <c r="D178" s="274"/>
      <c r="E178" s="199">
        <f>April!I178</f>
        <v>0</v>
      </c>
      <c r="F178" s="62"/>
      <c r="G178" s="62"/>
      <c r="H178" s="62"/>
      <c r="I178" s="91">
        <f t="shared" si="3"/>
        <v>0</v>
      </c>
      <c r="J178" s="122" t="str">
        <f>IF(April!J178="","",April!J178)</f>
        <v/>
      </c>
      <c r="K178" s="214" t="str">
        <f>IF(April!K178="","",April!K178)</f>
        <v/>
      </c>
      <c r="L178" s="215"/>
      <c r="M178" s="215"/>
      <c r="N178" s="215"/>
      <c r="O178" s="215"/>
      <c r="P178" s="215"/>
      <c r="Q178" s="215"/>
      <c r="R178" s="215"/>
      <c r="S178" s="216"/>
      <c r="V178" s="27"/>
    </row>
    <row r="179" spans="1:22" x14ac:dyDescent="0.35">
      <c r="A179" s="99" t="str">
        <f>IF(April!A179="","",April!A179)</f>
        <v/>
      </c>
      <c r="B179" s="74" t="str">
        <f>IF(April!B179="","",April!B179)</f>
        <v/>
      </c>
      <c r="C179" s="273" t="str">
        <f>IF(April!C179="","",April!C179)</f>
        <v/>
      </c>
      <c r="D179" s="274"/>
      <c r="E179" s="199">
        <f>April!I179</f>
        <v>0</v>
      </c>
      <c r="F179" s="62"/>
      <c r="G179" s="62"/>
      <c r="H179" s="62"/>
      <c r="I179" s="91">
        <f t="shared" si="3"/>
        <v>0</v>
      </c>
      <c r="J179" s="122" t="str">
        <f>IF(April!J179="","",April!J179)</f>
        <v/>
      </c>
      <c r="K179" s="214" t="str">
        <f>IF(April!K179="","",April!K179)</f>
        <v/>
      </c>
      <c r="L179" s="215"/>
      <c r="M179" s="215"/>
      <c r="N179" s="215"/>
      <c r="O179" s="215"/>
      <c r="P179" s="215"/>
      <c r="Q179" s="215"/>
      <c r="R179" s="215"/>
      <c r="S179" s="216"/>
      <c r="V179" s="27"/>
    </row>
    <row r="180" spans="1:22" x14ac:dyDescent="0.35">
      <c r="A180" s="99" t="str">
        <f>IF(April!A180="","",April!A180)</f>
        <v/>
      </c>
      <c r="B180" s="74" t="str">
        <f>IF(April!B180="","",April!B180)</f>
        <v/>
      </c>
      <c r="C180" s="273" t="str">
        <f>IF(April!C180="","",April!C180)</f>
        <v/>
      </c>
      <c r="D180" s="274"/>
      <c r="E180" s="199">
        <f>April!I180</f>
        <v>0</v>
      </c>
      <c r="F180" s="62"/>
      <c r="G180" s="62"/>
      <c r="H180" s="62"/>
      <c r="I180" s="91">
        <f t="shared" si="3"/>
        <v>0</v>
      </c>
      <c r="J180" s="122" t="str">
        <f>IF(April!J180="","",April!J180)</f>
        <v/>
      </c>
      <c r="K180" s="214" t="str">
        <f>IF(April!K180="","",April!K180)</f>
        <v/>
      </c>
      <c r="L180" s="215"/>
      <c r="M180" s="215"/>
      <c r="N180" s="215"/>
      <c r="O180" s="215"/>
      <c r="P180" s="215"/>
      <c r="Q180" s="215"/>
      <c r="R180" s="215"/>
      <c r="S180" s="216"/>
      <c r="V180" s="27"/>
    </row>
    <row r="181" spans="1:22" x14ac:dyDescent="0.35">
      <c r="A181" s="99" t="str">
        <f>IF(April!A181="","",April!A181)</f>
        <v/>
      </c>
      <c r="B181" s="74" t="str">
        <f>IF(April!B181="","",April!B181)</f>
        <v/>
      </c>
      <c r="C181" s="273" t="str">
        <f>IF(April!C181="","",April!C181)</f>
        <v/>
      </c>
      <c r="D181" s="274"/>
      <c r="E181" s="199">
        <f>April!I181</f>
        <v>0</v>
      </c>
      <c r="F181" s="62"/>
      <c r="G181" s="62"/>
      <c r="H181" s="62"/>
      <c r="I181" s="91">
        <f t="shared" si="3"/>
        <v>0</v>
      </c>
      <c r="J181" s="122" t="str">
        <f>IF(April!J181="","",April!J181)</f>
        <v/>
      </c>
      <c r="K181" s="214" t="str">
        <f>IF(April!K181="","",April!K181)</f>
        <v/>
      </c>
      <c r="L181" s="215"/>
      <c r="M181" s="215"/>
      <c r="N181" s="215"/>
      <c r="O181" s="215"/>
      <c r="P181" s="215"/>
      <c r="Q181" s="215"/>
      <c r="R181" s="215"/>
      <c r="S181" s="216"/>
      <c r="V181" s="27"/>
    </row>
    <row r="182" spans="1:22" x14ac:dyDescent="0.35">
      <c r="A182" s="99" t="str">
        <f>IF(April!A182="","",April!A182)</f>
        <v/>
      </c>
      <c r="B182" s="74" t="str">
        <f>IF(April!B182="","",April!B182)</f>
        <v/>
      </c>
      <c r="C182" s="273" t="str">
        <f>IF(April!C182="","",April!C182)</f>
        <v/>
      </c>
      <c r="D182" s="274"/>
      <c r="E182" s="199">
        <f>April!I182</f>
        <v>0</v>
      </c>
      <c r="F182" s="62"/>
      <c r="G182" s="62"/>
      <c r="H182" s="62"/>
      <c r="I182" s="91">
        <f t="shared" si="3"/>
        <v>0</v>
      </c>
      <c r="J182" s="122" t="str">
        <f>IF(April!J182="","",April!J182)</f>
        <v/>
      </c>
      <c r="K182" s="214" t="str">
        <f>IF(April!K182="","",April!K182)</f>
        <v/>
      </c>
      <c r="L182" s="215"/>
      <c r="M182" s="215"/>
      <c r="N182" s="215"/>
      <c r="O182" s="215"/>
      <c r="P182" s="215"/>
      <c r="Q182" s="215"/>
      <c r="R182" s="215"/>
      <c r="S182" s="216"/>
      <c r="V182" s="27"/>
    </row>
    <row r="183" spans="1:22" x14ac:dyDescent="0.35">
      <c r="A183" s="99" t="str">
        <f>IF(April!A183="","",April!A183)</f>
        <v/>
      </c>
      <c r="B183" s="74" t="str">
        <f>IF(April!B183="","",April!B183)</f>
        <v/>
      </c>
      <c r="C183" s="273" t="str">
        <f>IF(April!C183="","",April!C183)</f>
        <v/>
      </c>
      <c r="D183" s="274"/>
      <c r="E183" s="199">
        <f>April!I183</f>
        <v>0</v>
      </c>
      <c r="F183" s="62"/>
      <c r="G183" s="62"/>
      <c r="H183" s="62"/>
      <c r="I183" s="91">
        <f t="shared" si="3"/>
        <v>0</v>
      </c>
      <c r="J183" s="122" t="str">
        <f>IF(April!J183="","",April!J183)</f>
        <v/>
      </c>
      <c r="K183" s="214" t="str">
        <f>IF(April!K183="","",April!K183)</f>
        <v/>
      </c>
      <c r="L183" s="215"/>
      <c r="M183" s="215"/>
      <c r="N183" s="215"/>
      <c r="O183" s="215"/>
      <c r="P183" s="215"/>
      <c r="Q183" s="215"/>
      <c r="R183" s="215"/>
      <c r="S183" s="216"/>
      <c r="V183" s="27"/>
    </row>
    <row r="184" spans="1:22" x14ac:dyDescent="0.35">
      <c r="A184" s="99" t="str">
        <f>IF(April!A184="","",April!A184)</f>
        <v/>
      </c>
      <c r="B184" s="74" t="str">
        <f>IF(April!B184="","",April!B184)</f>
        <v/>
      </c>
      <c r="C184" s="273" t="str">
        <f>IF(April!C184="","",April!C184)</f>
        <v/>
      </c>
      <c r="D184" s="274"/>
      <c r="E184" s="199">
        <f>April!I184</f>
        <v>0</v>
      </c>
      <c r="F184" s="62"/>
      <c r="G184" s="62"/>
      <c r="H184" s="62"/>
      <c r="I184" s="91">
        <f t="shared" si="3"/>
        <v>0</v>
      </c>
      <c r="J184" s="122" t="str">
        <f>IF(April!J184="","",April!J184)</f>
        <v/>
      </c>
      <c r="K184" s="214" t="str">
        <f>IF(April!K184="","",April!K184)</f>
        <v/>
      </c>
      <c r="L184" s="215"/>
      <c r="M184" s="215"/>
      <c r="N184" s="215"/>
      <c r="O184" s="215"/>
      <c r="P184" s="215"/>
      <c r="Q184" s="215"/>
      <c r="R184" s="215"/>
      <c r="S184" s="216"/>
      <c r="V184" s="27"/>
    </row>
    <row r="185" spans="1:22" ht="16" thickBot="1" x14ac:dyDescent="0.4">
      <c r="A185" s="107" t="s">
        <v>26</v>
      </c>
      <c r="B185" s="40"/>
      <c r="C185" s="268"/>
      <c r="D185" s="269"/>
      <c r="E185" s="41">
        <f t="shared" ref="E185:J185" si="4">SUM(E125:E184)</f>
        <v>0</v>
      </c>
      <c r="F185" s="41">
        <f t="shared" si="4"/>
        <v>0</v>
      </c>
      <c r="G185" s="41">
        <f>SUM(G125:G184)</f>
        <v>0</v>
      </c>
      <c r="H185" s="41">
        <f>SUM(H125:H184)</f>
        <v>0</v>
      </c>
      <c r="I185" s="80">
        <f t="shared" si="4"/>
        <v>0</v>
      </c>
      <c r="J185" s="41">
        <f t="shared" si="4"/>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S201" s="25"/>
    </row>
    <row r="203" spans="1:19" s="3" customFormat="1" x14ac:dyDescent="0.35">
      <c r="A203" s="12" t="s">
        <v>51</v>
      </c>
      <c r="L203" s="42"/>
      <c r="S203" s="42"/>
    </row>
    <row r="217" spans="1:1" x14ac:dyDescent="0.35">
      <c r="A217" s="16"/>
    </row>
  </sheetData>
  <sheetProtection algorithmName="SHA-512" hashValue="s8CnCFXs5vhr8QnD2JADtis38wxC9b+AYiC5qJCvbwWlhEMuI+IXWgAo88BuGZ2LYpQT1/7jdN1mn5vCotYqjQ==" saltValue="yHSGpx1cRKkYZH0qAqkYuQ==" spinCount="100000" sheet="1" formatColumns="0" formatRows="0"/>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18" priority="22" operator="lessThan">
      <formula>0</formula>
    </cfRule>
  </conditionalFormatting>
  <conditionalFormatting sqref="L65:R65">
    <cfRule type="cellIs" dxfId="16" priority="19" operator="lessThan">
      <formula>0</formula>
    </cfRule>
  </conditionalFormatting>
  <conditionalFormatting sqref="T65:W65">
    <cfRule type="cellIs" dxfId="15" priority="14" operator="lessThan">
      <formula>0</formula>
    </cfRule>
  </conditionalFormatting>
  <dataValidations xWindow="914" yWindow="600" count="60">
    <dataValidation allowBlank="1" showInputMessage="1" showErrorMessage="1" prompt="Enter the Debtor case name." sqref="A8:A14 A74:A75 A124" xr:uid="{EDE4121B-9A49-4D36-85AC-81E9784FF922}"/>
    <dataValidation allowBlank="1" showInputMessage="1" showErrorMessage="1" prompt="Please enter the name of the Authorized Depository that is being used for maintaining the estate bank account for the case. " sqref="X8:X14" xr:uid="{1DF05019-C880-46EB-B2A7-1EB00C435CEE}"/>
    <dataValidation allowBlank="1" showInputMessage="1" showErrorMessage="1" prompt="From the trustee’s bank statement for each case, enter the monthly ending bank balance for that case. The total of these balances will populate the bonding_x000a_section below." sqref="V8:V14" xr:uid="{BB6B4B7F-C6EB-41B7-B15E-A8EC67472F55}"/>
    <dataValidation allowBlank="1" showInputMessage="1" showErrorMessage="1" prompt="From the individual bank statement for each case, enter the highest daily bank balance during the month for that case." sqref="W8:W14" xr:uid="{3F635E0E-B2AB-457F-AAFF-AF2D632379E1}"/>
    <dataValidation allowBlank="1" showInputMessage="1" showErrorMessage="1" prompt="This number calculates automatically based on the entries in the preceding columns. This should be checked for accuracy against the trustee’s accounting_x000a_records." sqref="R9:R14" xr:uid="{8049F391-4CA8-4EE6-891E-C10A1ED91162}"/>
    <dataValidation allowBlank="1" showInputMessage="1" showErrorMessage="1" prompt="Enter any payments made to the trustee for compensation or expenses approved by the Court." sqref="Q9:Q14" xr:uid="{FE6011FF-CAE4-4E2C-BD1E-5CD1233BFD9F}"/>
    <dataValidation allowBlank="1" showInputMessage="1" showErrorMessage="1" prompt="Enter any payments made to creditors pursuant to the plan or approved by the Court. Refunds from creditor payees should be credited in the month received." sqref="P9:P14" xr:uid="{4E77D00A-7317-4A1E-BB1F-067B838CCEEB}"/>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A1228A21-E1EF-4C42-9AB8-D69B1C7B57EE}"/>
    <dataValidation allowBlank="1" showInputMessage="1" showErrorMessage="1" prompt="Enter any refunds of receipts paid to the debtor." sqref="N9:N14" xr:uid="{BD0A4BF8-279B-4E7C-B3D3-0E6AA849E378}"/>
    <dataValidation allowBlank="1" showInputMessage="1" showErrorMessage="1" prompt="Enter any receipts from, or on behalf of, the debtor which were deposited into the trustee’s case account. Include pre-confirmation adequate protection payments and post confirmation plan payments." sqref="M9:M14" xr:uid="{A905ED68-FA6E-41AF-88C7-B2CBDBA84E7D}"/>
    <dataValidation allowBlank="1" showInputMessage="1" showErrorMessage="1" prompt="Enter the date that (1) a trustee resignation is filed, (2) an NDR is filed, or (3) a Trustee Final Report and Account is submitted to the United States Trustee." sqref="K8:K14" xr:uid="{172DFF57-FBC3-4192-B72F-E9B485A9E1ED}"/>
    <dataValidation allowBlank="1" showInputMessage="1" showErrorMessage="1" prompt="If the case has been determined to be substantially consummated (see § 1101(2)), enter the date the debtor files the notice of substantial consummation." sqref="I8:I14" xr:uid="{28FEF9A1-461F-40BD-A450-9296EE1ED245}"/>
    <dataValidation allowBlank="1" showInputMessage="1" showErrorMessage="1" prompt="If a plan is confirmed, enter Consensual if the plan was confirmed under § 1191(a) or Non-consensual if confirmed under § 1191(b)." sqref="H8:H14" xr:uid="{383E8A61-7C0C-49B8-8AF8-2663D9A15197}"/>
    <dataValidation allowBlank="1" showInputMessage="1" showErrorMessage="1" prompt="If applicable, enter the date the plan was confirmed in the case." sqref="G8:G14" xr:uid="{BA1F3C49-C6EB-4A44-9F95-91E065EEA82A}"/>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52BA0451-A4F3-4C1F-BB0F-81C68637911F}"/>
    <dataValidation allowBlank="1" showInputMessage="1" showErrorMessage="1" prompt="Enter the date the trustee was appointed." sqref="E8:E14" xr:uid="{1D9E7607-080F-4E4F-95ED-23EE116608F3}"/>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1AA941A8-377F-4A98-B460-A7F38871BF74}"/>
    <dataValidation allowBlank="1" showInputMessage="1" showErrorMessage="1" prompt="Enter the case number, in the format “xx-xxxxx.”" sqref="B8:B14 B74:B75 B124" xr:uid="{A783AACB-0FEB-4D30-AD60-E898C2EE3739}"/>
    <dataValidation allowBlank="1" showInputMessage="1" showErrorMessage="1" prompt="If a plan has been confirmed and the trustee is administering plan payments, enter the estimated date the plan will be completed." sqref="J8:J14" xr:uid="{9E3ED179-CAA2-4C1E-B1C7-5F866DDF4E33}"/>
    <dataValidation allowBlank="1" showInputMessage="1" showErrorMessage="1" prompt="Enter appropriate notes pertaining to your Trustee Awards.  Please see instructions for further guidance." sqref="K124" xr:uid="{D3722D73-D790-4235-8739-E64DFC2A455B}"/>
    <dataValidation allowBlank="1" showInputMessage="1" showErrorMessage="1" prompt="Enter the amount of retainers held by the Trustee." sqref="J124" xr:uid="{817C9261-F3C6-4077-AA06-854331CA4AB0}"/>
    <dataValidation allowBlank="1" showInputMessage="1" showErrorMessage="1" prompt="Amount will automatically calculate." sqref="I124" xr:uid="{DCB6434D-4525-4937-A0A8-425F8DD7626D}"/>
    <dataValidation allowBlank="1" showInputMessage="1" showErrorMessage="1" prompt="Enter the amount of Court Awards written-off by the Trustee during the month." sqref="H124" xr:uid="{D6FF09F0-B783-4EB5-B60D-19B0B147B422}"/>
    <dataValidation allowBlank="1" showInputMessage="1" showErrorMessage="1" prompt="Enter Court Awards of Trustee Compensation and/or Fees received from Debtor and Trustee." sqref="G124" xr:uid="{CBB6EA34-80BE-4C91-8018-8D5952732214}"/>
    <dataValidation allowBlank="1" showInputMessage="1" showErrorMessage="1" prompt="Beginning balance should match the ending balance from the prior month.  Amount will automatically calculate for the months of August through June." sqref="E124" xr:uid="{E9126327-09D9-4A3B-A531-33B9DA16C686}"/>
    <dataValidation allowBlank="1" showInputMessage="1" showErrorMessage="1" prompt="Enter Court Awards of Trustee Compensation and/or Fees entered by the Court during the month." sqref="F124" xr:uid="{4E089A3A-6444-4454-B052-AEA617D08DDF}"/>
    <dataValidation allowBlank="1" showInputMessage="1" showErrorMessage="1" prompt="Enter the date of the Court Award of Trustee Compensation and/or Fees." sqref="C124:D124" xr:uid="{F4444975-2871-40DA-9FE9-57F9337E4084}"/>
    <dataValidation type="decimal" operator="greaterThanOrEqual" allowBlank="1" showInputMessage="1" showErrorMessage="1" error="Amount entered must be positive number." sqref="V15:W64 T15:T64 M15:Q64" xr:uid="{565B53FA-A859-4AA2-A7A6-AE293B4AD2AF}">
      <formula1>0</formula1>
    </dataValidation>
    <dataValidation allowBlank="1" showInputMessage="1" showErrorMessage="1" prompt="Enter the period end date of the last DIP monthly report filed with the Court." sqref="S8:S14" xr:uid="{5D4FACE3-9829-4678-8C3E-CE28713507E5}"/>
    <dataValidation allowBlank="1" showInputMessage="1" showErrorMessage="1" prompt="Enter the date the case was designated with the Court as a Chapter 11 Subchapter V (e.g., Petition Date, Amended Petition Date, Conversion Date, etc.)." sqref="C8:C14" xr:uid="{D8FC80B0-B1E9-4287-BBEB-6628F0EEFB0B}"/>
    <dataValidation allowBlank="1" showInputMessage="1" showErrorMessage="1" prompt="If payments were made by an outside party, but not through the trustee’s bank account, on behalf of the trustee pursuant to the plan or Court order, enter the total of such payments here." sqref="T8:T14" xr:uid="{AAAE2DEB-EA2B-48F8-BBB8-48FC4E1CF352}"/>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78D738E8-AF90-4FBD-8901-B375233CC1AD}"/>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83B1BDCE-C249-461A-BE04-87ABA5E46F45}"/>
    <dataValidation type="date" operator="lessThan" allowBlank="1" showInputMessage="1" showErrorMessage="1" error="Date entered must not be subsequent to month end under review.  Date entered must be in the proper format." sqref="S15:S64" xr:uid="{5DC96419-75BD-4C41-BF0A-E2A1A9D79EE0}">
      <formula1>46174</formula1>
    </dataValidation>
    <dataValidation type="custom" showInputMessage="1" showErrorMessage="1" error="Typically a case should only be entered one time.  The row cell above should not be blank." sqref="A16:A64" xr:uid="{46AD406D-26ED-48D0-A188-F617A04A03B9}">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7082803E-1813-4611-B635-CFEE2D55686A}">
      <formula1>AND(B15&lt;&gt;"", LEN(B16)=8, MID(B16,3,1)="-", ISNUMBER(VALUE(LEFT(B16,2))), ISNUMBER(VALUE(MID(B16,4,5))), ISNUMBER(VALUE(SUBSTITUTE(B16,"-",""))), COUNTIF($B$15:$B$64, B16)&lt;2)</formula1>
    </dataValidation>
    <dataValidation type="date" operator="lessThanOrEqual" allowBlank="1" showInputMessage="1" showErrorMessage="1" error="The date filed for the case must not be subsequent to month end, and must be in the proper format." sqref="C15:C64" xr:uid="{9175DA63-2FD3-4252-A2B4-EDDE1B0E7A6B}">
      <formula1>46173</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70FCB751-F765-40C7-A741-0768FD487071}">
      <formula1>AND(EXACT(D15,UPPER(D15)),ISTEXT(D15),OR(LEN(D15)=2,LEN(D15)=4,(D15)="CDCA-LA",(D15)="CDCA-RV",(D15)="CDCA-SA",(D15)="CDCA-SFV",(D15)="CDCA-ND"))</formula1>
    </dataValidation>
    <dataValidation type="date" allowBlank="1" showInputMessage="1" showErrorMessage="1" error="Date entered should be within the month under review." sqref="K15:K64 E15:G64" xr:uid="{1CEB8E74-8051-41FD-AC8C-DFC0FFE52905}">
      <formula1>46143</formula1>
      <formula2>46173</formula2>
    </dataValidation>
    <dataValidation type="list" showInputMessage="1" showErrorMessage="1" error="Do not enter &quot;Consensual&quot; or &quot;Non-consensual&quot; in this field unless there is a confirmation date in Column G." sqref="H15:H64" xr:uid="{0A16E8FC-56C6-4468-8E52-3F60D9509DFE}">
      <formula1>IF(G15="",Blank,Plan)</formula1>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334E38A8-1839-4A24-B903-22037F1B7885}">
      <formula1>IF(G15="","",AND(I15&gt;=DATE(2026,5,1),I15&lt;=DATE(2026,5,31)))</formula1>
    </dataValidation>
    <dataValidation type="custom" allowBlank="1" showInputMessage="1" showErrorMessage="1" error="There should be nothing entered unless there is a confirmation date in Column G.  Date entered should be subsequent to month end." sqref="J15:J64" xr:uid="{93D284A6-26E5-41EF-8108-5C16D1A49F60}">
      <formula1>IF(G15="","",AND(J15&gt;=DATE(2026,6,1)))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8E74771F-EADD-4D70-83E5-1928FE10BCA4}">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9B6C2861-149B-448B-8211-D871B98AB073}">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237F0578-0E53-4BC8-A6B3-5EE7984F6954}">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F3EE4B7D-979E-4D4C-8780-3C6AA55E5BAC}">
      <formula1>FALSE()</formula1>
    </dataValidation>
    <dataValidation type="custom" showInputMessage="1" showErrorMessage="1" error="Columns A, B, and C should be completed.  If there is a beginning award balance, then the new award date should go in the notes column." sqref="F125:F184" xr:uid="{DE28BFE1-95F6-40B7-9B7E-21B7D7A2969F}">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C58F31D7-E7F4-4613-A75B-9A900F6AA1C9}">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2BA4929F-3C63-4FB7-8165-47F442E4D1F8}">
      <formula1>AND(A125&lt;&gt;"", B125&lt;&gt;"", C125&lt;&gt;"", OR(AND(ISNUMBER(E125), E125&gt;0), AND(ISNUMBER(F125), F125&gt;0)), H125&gt;=0, ISNUMBER(H125))</formula1>
    </dataValidation>
    <dataValidation type="custom" showInputMessage="1" showErrorMessage="1" error="This column automatically calculates, and amounts should not be manually entered." sqref="I125:I184" xr:uid="{0D0EC439-74FB-402A-91D1-F6D7475EF1CB}">
      <formula1>FALSE()</formula1>
    </dataValidation>
    <dataValidation type="custom" showInputMessage="1" showErrorMessage="1" error="Columns A and B should not be blank." sqref="J125:J184" xr:uid="{3F308FE3-D1FE-4601-8BB4-652E8808E637}">
      <formula1>AND(A125&lt;&gt;"", B125&lt;&gt;"", J125&gt;=0, ISNUMBER(J125))</formula1>
    </dataValidation>
    <dataValidation type="custom" showInputMessage="1" showErrorMessage="1" error="Typically a case should only be entered one time.  The row cell above should not be blank." sqref="A77:A108" xr:uid="{19FD7ACA-17E8-464B-8FD3-2C3EA6B67C3B}">
      <formula1>AND(A76&lt;&gt;"", COUNTIF($A$76:$A$108, A77) &lt;= 1)</formula1>
    </dataValidation>
    <dataValidation type="custom" showInputMessage="1" showErrorMessage="1" error="Typically a case should only be entered one time. " sqref="A76" xr:uid="{26B8D912-A6FC-45CE-A8A8-1AE8D28E4310}">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8643ED75-5A64-4E3E-9953-2C06589265C6}">
      <formula1>AND(LEN(B76)=8, MID(B76,3,1)="-", ISNUMBER(VALUE(LEFT(B76,2))), ISNUMBER(VALUE(MID(B76,4,5))), ISNUMBER(VALUE(SUBSTITUTE(B76,"-",""))), COUNTIF($B$76:$B$108, B76)&lt;2)</formula1>
    </dataValidation>
    <dataValidation type="custom" showInputMessage="1" showErrorMessage="1" error="Typically a case should only be entered one time.  " sqref="A15" xr:uid="{8FFCE3E7-0807-4627-B857-D0F89A5802D5}">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D0CC3C1F-B0FC-4514-8F05-4B8348884ADA}">
      <formula1>AND(LEN(B15)=8, MID(B15,3,1)="-", ISNUMBER(VALUE(LEFT(B15,2))), ISNUMBER(VALUE(MID(B15,4,5))), ISNUMBER(VALUE(SUBSTITUTE(B15,"-",""))), COUNTIF($B$15:$B$64, B15)&lt;2)</formula1>
    </dataValidation>
    <dataValidation type="custom" showInputMessage="1" showErrorMessage="1" error="Typically a case should only be entered one time.  " sqref="A125" xr:uid="{00C8AB4D-3B53-4019-AB06-40D96A5662F2}">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6FA18B3A-6BC3-4D14-9C8D-FE7C5CD8A0B3}">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4400FF3B-3D8D-4099-A470-2496FB8FB85F}">
      <formula1>AND(A76&lt;&gt;"", B76&lt;&gt;"")</formula1>
    </dataValidation>
    <dataValidation type="custom" showInputMessage="1" showErrorMessage="1" error="Columns A and B should not be blank." sqref="K125:S184" xr:uid="{9EE4676F-0445-4084-9C68-D97ADF6D5073}">
      <formula1>AND(A125&lt;&gt;"", B125&lt;&gt;"")</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8D16F409-6B23-491B-AEE6-03063F688113}">
            <xm:f>AND(A125&lt;&gt;April!A125, A125&lt;&gt;0)</xm:f>
            <x14:dxf>
              <fill>
                <patternFill>
                  <bgColor theme="4" tint="0.79998168889431442"/>
                </patternFill>
              </fill>
            </x14:dxf>
          </x14:cfRule>
          <xm:sqref>A125:D184</xm:sqref>
        </x14:conditionalFormatting>
        <x14:conditionalFormatting xmlns:xm="http://schemas.microsoft.com/office/excel/2006/main">
          <x14:cfRule type="expression" priority="13" id="{777C8C35-EC3C-4BA0-AAE0-988F1B55F617}">
            <xm:f>AND(A15&lt;&gt;April!A15, A15&lt;&gt;0)</xm:f>
            <x14:dxf>
              <fill>
                <patternFill>
                  <bgColor theme="4" tint="0.79998168889431442"/>
                </patternFill>
              </fill>
            </x14:dxf>
          </x14:cfRule>
          <xm:sqref>A15:K64</xm:sqref>
        </x14:conditionalFormatting>
        <x14:conditionalFormatting xmlns:xm="http://schemas.microsoft.com/office/excel/2006/main">
          <x14:cfRule type="expression" priority="5" id="{EEF15769-0EFF-41C2-B682-A1DAC83983AA}">
            <xm:f>AND(A76&lt;&gt;April!A76, A76&lt;&gt;0)</xm:f>
            <x14:dxf>
              <fill>
                <patternFill>
                  <bgColor theme="4" tint="0.79998168889431442"/>
                </patternFill>
              </fill>
            </x14:dxf>
          </x14:cfRule>
          <xm:sqref>A76:S108</xm:sqref>
        </x14:conditionalFormatting>
        <x14:conditionalFormatting xmlns:xm="http://schemas.microsoft.com/office/excel/2006/main">
          <x14:cfRule type="expression" priority="1" id="{FE6DCCBA-58BC-41BE-A2B2-AE50ED1431A8}">
            <xm:f>AND(J125&lt;&gt;April!J125,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xWindow="914" yWindow="600" count="1">
        <x14:dataValidation type="custom" showInputMessage="1" showErrorMessage="1" error="Columns A and B should be completed.  A prior month Column C date should be carried forward.  If there is a prior date being carried forward, new Award Dates should be entered in the Notes column." xr:uid="{81EE117C-FFA3-416C-BD48-88712D0EF787}">
          <x14:formula1>
            <xm:f>AND(A125&lt;&gt;"", B125&lt;&gt;"", C125&gt;=DATE(2026,5,1),C125&lt;=DATE(2026,5,31), April!C125="")</xm:f>
          </x14:formula1>
          <xm:sqref>C125:D184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3"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L3" s="202" t="s">
        <v>90</v>
      </c>
      <c r="P3" s="28"/>
      <c r="Q3" s="29"/>
      <c r="S3" s="29"/>
    </row>
    <row r="4" spans="1:26" ht="18" customHeight="1" x14ac:dyDescent="0.35">
      <c r="A4" s="3" t="str">
        <f>July!A4</f>
        <v>TRUSTEE (first last):</v>
      </c>
      <c r="B4" s="280">
        <f>May!B4</f>
        <v>0</v>
      </c>
      <c r="C4" s="280"/>
      <c r="N4" s="30"/>
      <c r="Q4" s="3"/>
      <c r="S4" s="3"/>
    </row>
    <row r="5" spans="1:26" ht="21.25" customHeight="1" x14ac:dyDescent="0.35">
      <c r="A5" s="3" t="str">
        <f>July!A5</f>
        <v>MONTH &amp; YEAR:</v>
      </c>
      <c r="B5" s="5" t="s">
        <v>40</v>
      </c>
      <c r="C5" s="142">
        <f>May!C5</f>
        <v>1</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3"/>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3"/>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3"/>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3"/>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3"/>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3"/>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3"/>
      <c r="V14" s="233"/>
      <c r="W14" s="233"/>
      <c r="X14" s="267"/>
      <c r="Y14" s="23" t="s">
        <v>52</v>
      </c>
      <c r="Z14" s="23" t="s">
        <v>50</v>
      </c>
    </row>
    <row r="15" spans="1:26" ht="23.25" customHeight="1" x14ac:dyDescent="0.35">
      <c r="A15" s="99" t="str">
        <f>IF(May!A15="","",May!A15)</f>
        <v/>
      </c>
      <c r="B15" s="64" t="str">
        <f>May!B15</f>
        <v/>
      </c>
      <c r="C15" s="65" t="str">
        <f>May!C15</f>
        <v/>
      </c>
      <c r="D15" s="64" t="str">
        <f>May!D15</f>
        <v/>
      </c>
      <c r="E15" s="65" t="str">
        <f>May!E15</f>
        <v/>
      </c>
      <c r="F15" s="65" t="str">
        <f>May!F15</f>
        <v/>
      </c>
      <c r="G15" s="65" t="str">
        <f>May!G15</f>
        <v/>
      </c>
      <c r="H15" s="64" t="str">
        <f>May!H15</f>
        <v/>
      </c>
      <c r="I15" s="65" t="str">
        <f>May!I15</f>
        <v/>
      </c>
      <c r="J15" s="65" t="str">
        <f>May!J15</f>
        <v/>
      </c>
      <c r="K15" s="65" t="str">
        <f>May!K15</f>
        <v/>
      </c>
      <c r="L15" s="200">
        <f>May!R15</f>
        <v>0</v>
      </c>
      <c r="M15" s="66"/>
      <c r="N15" s="66"/>
      <c r="O15" s="66"/>
      <c r="P15" s="66"/>
      <c r="Q15" s="66"/>
      <c r="R15" s="49">
        <f>+L15+M15-N15-O15-P15-Q15</f>
        <v>0</v>
      </c>
      <c r="S15" s="65"/>
      <c r="T15" s="69"/>
      <c r="U15" s="70"/>
      <c r="V15" s="137"/>
      <c r="W15" s="137"/>
      <c r="X15" s="99" t="str">
        <f>IF(May!X15="","",May!X15)</f>
        <v/>
      </c>
      <c r="Y15" s="2" t="str" cm="1">
        <f t="array" ref="Y15">_xlfn.IFS(A15="","",A15=" ","",A15=0,"",TRUE,1)</f>
        <v/>
      </c>
      <c r="Z15" s="2" t="str" cm="1">
        <f t="array" ref="Z15">_xlfn.IFS(K15="","",K15=" ","",K15=0,"",TRUE,1)</f>
        <v/>
      </c>
    </row>
    <row r="16" spans="1:26" ht="23.25" customHeight="1" x14ac:dyDescent="0.35">
      <c r="A16" s="99" t="str">
        <f>IF(May!A16="","",May!A16)</f>
        <v/>
      </c>
      <c r="B16" s="64" t="str">
        <f>May!B16</f>
        <v/>
      </c>
      <c r="C16" s="65" t="str">
        <f>May!C16</f>
        <v/>
      </c>
      <c r="D16" s="64" t="str">
        <f>May!D16</f>
        <v/>
      </c>
      <c r="E16" s="65" t="str">
        <f>May!E16</f>
        <v/>
      </c>
      <c r="F16" s="65" t="str">
        <f>May!F16</f>
        <v/>
      </c>
      <c r="G16" s="65" t="str">
        <f>May!G16</f>
        <v/>
      </c>
      <c r="H16" s="64" t="str">
        <f>May!H16</f>
        <v/>
      </c>
      <c r="I16" s="65" t="str">
        <f>May!I16</f>
        <v/>
      </c>
      <c r="J16" s="65" t="str">
        <f>May!J16</f>
        <v/>
      </c>
      <c r="K16" s="65" t="str">
        <f>May!K16</f>
        <v/>
      </c>
      <c r="L16" s="200">
        <f>May!R16</f>
        <v>0</v>
      </c>
      <c r="M16" s="66"/>
      <c r="N16" s="66"/>
      <c r="O16" s="66"/>
      <c r="P16" s="66"/>
      <c r="Q16" s="66"/>
      <c r="R16" s="49">
        <f t="shared" ref="R16:R64" si="0">+L16+M16-N16-O16-P16-Q16</f>
        <v>0</v>
      </c>
      <c r="S16" s="65"/>
      <c r="T16" s="69"/>
      <c r="U16" s="70"/>
      <c r="V16" s="137"/>
      <c r="W16" s="137"/>
      <c r="X16" s="99" t="str">
        <f>IF(May!X16="","",May!X16)</f>
        <v/>
      </c>
      <c r="Y16" s="2" t="str" cm="1">
        <f t="array" ref="Y16">_xlfn.IFS(A16="","",A16=" ","",A16=0,"",TRUE,1)</f>
        <v/>
      </c>
      <c r="Z16" s="2" t="str" cm="1">
        <f t="array" ref="Z16">_xlfn.IFS(K16="","",K16=" ","",K16=0,"",TRUE,1)</f>
        <v/>
      </c>
    </row>
    <row r="17" spans="1:26" ht="23.25" customHeight="1" x14ac:dyDescent="0.35">
      <c r="A17" s="99" t="str">
        <f>IF(May!A17="","",May!A17)</f>
        <v/>
      </c>
      <c r="B17" s="64" t="str">
        <f>May!B17</f>
        <v/>
      </c>
      <c r="C17" s="65" t="str">
        <f>May!C17</f>
        <v/>
      </c>
      <c r="D17" s="64" t="str">
        <f>May!D17</f>
        <v/>
      </c>
      <c r="E17" s="65" t="str">
        <f>May!E17</f>
        <v/>
      </c>
      <c r="F17" s="65" t="str">
        <f>May!F17</f>
        <v/>
      </c>
      <c r="G17" s="65" t="str">
        <f>May!G17</f>
        <v/>
      </c>
      <c r="H17" s="64" t="str">
        <f>May!H17</f>
        <v/>
      </c>
      <c r="I17" s="65" t="str">
        <f>May!I17</f>
        <v/>
      </c>
      <c r="J17" s="65" t="str">
        <f>May!J17</f>
        <v/>
      </c>
      <c r="K17" s="65" t="str">
        <f>May!K17</f>
        <v/>
      </c>
      <c r="L17" s="200">
        <f>May!R17</f>
        <v>0</v>
      </c>
      <c r="M17" s="66"/>
      <c r="N17" s="66"/>
      <c r="O17" s="66"/>
      <c r="P17" s="66"/>
      <c r="Q17" s="66"/>
      <c r="R17" s="49">
        <f t="shared" si="0"/>
        <v>0</v>
      </c>
      <c r="S17" s="65"/>
      <c r="T17" s="69"/>
      <c r="U17" s="70"/>
      <c r="V17" s="137"/>
      <c r="W17" s="137"/>
      <c r="X17" s="99" t="str">
        <f>IF(May!X17="","",May!X17)</f>
        <v/>
      </c>
      <c r="Y17" s="2" t="str" cm="1">
        <f t="array" ref="Y17">_xlfn.IFS(A17="","",A17=" ","",A17=0,"",TRUE,1)</f>
        <v/>
      </c>
      <c r="Z17" s="2" t="str" cm="1">
        <f t="array" ref="Z17">_xlfn.IFS(K17="","",K17=" ","",K17=0,"",TRUE,1)</f>
        <v/>
      </c>
    </row>
    <row r="18" spans="1:26" ht="23.25" customHeight="1" x14ac:dyDescent="0.35">
      <c r="A18" s="99" t="str">
        <f>IF(May!A18="","",May!A18)</f>
        <v/>
      </c>
      <c r="B18" s="64" t="str">
        <f>May!B18</f>
        <v/>
      </c>
      <c r="C18" s="65" t="str">
        <f>May!C18</f>
        <v/>
      </c>
      <c r="D18" s="64" t="str">
        <f>May!D18</f>
        <v/>
      </c>
      <c r="E18" s="65" t="str">
        <f>May!E18</f>
        <v/>
      </c>
      <c r="F18" s="65" t="str">
        <f>May!F18</f>
        <v/>
      </c>
      <c r="G18" s="65" t="str">
        <f>May!G18</f>
        <v/>
      </c>
      <c r="H18" s="64" t="str">
        <f>May!H18</f>
        <v/>
      </c>
      <c r="I18" s="65" t="str">
        <f>May!I18</f>
        <v/>
      </c>
      <c r="J18" s="65" t="str">
        <f>May!J18</f>
        <v/>
      </c>
      <c r="K18" s="65" t="str">
        <f>May!K18</f>
        <v/>
      </c>
      <c r="L18" s="200">
        <f>May!R18</f>
        <v>0</v>
      </c>
      <c r="M18" s="66"/>
      <c r="N18" s="66"/>
      <c r="O18" s="66"/>
      <c r="P18" s="66"/>
      <c r="Q18" s="66"/>
      <c r="R18" s="49">
        <f t="shared" si="0"/>
        <v>0</v>
      </c>
      <c r="S18" s="65"/>
      <c r="T18" s="69"/>
      <c r="U18" s="70"/>
      <c r="V18" s="137"/>
      <c r="W18" s="137"/>
      <c r="X18" s="99" t="str">
        <f>IF(May!X18="","",May!X18)</f>
        <v/>
      </c>
      <c r="Y18" s="2" t="str" cm="1">
        <f t="array" ref="Y18">_xlfn.IFS(A18="","",A18=" ","",A18=0,"",TRUE,1)</f>
        <v/>
      </c>
      <c r="Z18" s="2" t="str" cm="1">
        <f t="array" ref="Z18">_xlfn.IFS(K18="","",K18=" ","",K18=0,"",TRUE,1)</f>
        <v/>
      </c>
    </row>
    <row r="19" spans="1:26" ht="23.25" customHeight="1" x14ac:dyDescent="0.35">
      <c r="A19" s="99" t="str">
        <f>IF(May!A19="","",May!A19)</f>
        <v/>
      </c>
      <c r="B19" s="64" t="str">
        <f>May!B19</f>
        <v/>
      </c>
      <c r="C19" s="65" t="str">
        <f>May!C19</f>
        <v/>
      </c>
      <c r="D19" s="64" t="str">
        <f>May!D19</f>
        <v/>
      </c>
      <c r="E19" s="65" t="str">
        <f>May!E19</f>
        <v/>
      </c>
      <c r="F19" s="65" t="str">
        <f>May!F19</f>
        <v/>
      </c>
      <c r="G19" s="65" t="str">
        <f>May!G19</f>
        <v/>
      </c>
      <c r="H19" s="64" t="str">
        <f>May!H19</f>
        <v/>
      </c>
      <c r="I19" s="65" t="str">
        <f>May!I19</f>
        <v/>
      </c>
      <c r="J19" s="65" t="str">
        <f>May!J19</f>
        <v/>
      </c>
      <c r="K19" s="65" t="str">
        <f>May!K19</f>
        <v/>
      </c>
      <c r="L19" s="200">
        <f>May!R19</f>
        <v>0</v>
      </c>
      <c r="M19" s="66"/>
      <c r="N19" s="66"/>
      <c r="O19" s="66"/>
      <c r="P19" s="66"/>
      <c r="Q19" s="66"/>
      <c r="R19" s="49">
        <f t="shared" si="0"/>
        <v>0</v>
      </c>
      <c r="S19" s="65"/>
      <c r="T19" s="69"/>
      <c r="U19" s="70"/>
      <c r="V19" s="137"/>
      <c r="W19" s="137"/>
      <c r="X19" s="99" t="str">
        <f>IF(May!X19="","",May!X19)</f>
        <v/>
      </c>
      <c r="Y19" s="2" t="str" cm="1">
        <f t="array" ref="Y19">_xlfn.IFS(A19="","",A19=" ","",A19=0,"",TRUE,1)</f>
        <v/>
      </c>
      <c r="Z19" s="2" t="str" cm="1">
        <f t="array" ref="Z19">_xlfn.IFS(K19="","",K19=" ","",K19=0,"",TRUE,1)</f>
        <v/>
      </c>
    </row>
    <row r="20" spans="1:26" ht="23.25" customHeight="1" x14ac:dyDescent="0.35">
      <c r="A20" s="99" t="str">
        <f>IF(May!A20="","",May!A20)</f>
        <v/>
      </c>
      <c r="B20" s="64" t="str">
        <f>May!B20</f>
        <v/>
      </c>
      <c r="C20" s="65" t="str">
        <f>May!C20</f>
        <v/>
      </c>
      <c r="D20" s="64" t="str">
        <f>May!D20</f>
        <v/>
      </c>
      <c r="E20" s="65" t="str">
        <f>May!E20</f>
        <v/>
      </c>
      <c r="F20" s="65" t="str">
        <f>May!F20</f>
        <v/>
      </c>
      <c r="G20" s="65" t="str">
        <f>May!G20</f>
        <v/>
      </c>
      <c r="H20" s="64" t="str">
        <f>May!H20</f>
        <v/>
      </c>
      <c r="I20" s="65" t="str">
        <f>May!I20</f>
        <v/>
      </c>
      <c r="J20" s="65" t="str">
        <f>May!J20</f>
        <v/>
      </c>
      <c r="K20" s="65" t="str">
        <f>May!K20</f>
        <v/>
      </c>
      <c r="L20" s="200">
        <f>May!R20</f>
        <v>0</v>
      </c>
      <c r="M20" s="66"/>
      <c r="N20" s="66"/>
      <c r="O20" s="66"/>
      <c r="P20" s="66"/>
      <c r="Q20" s="66"/>
      <c r="R20" s="49">
        <f t="shared" si="0"/>
        <v>0</v>
      </c>
      <c r="S20" s="65"/>
      <c r="T20" s="69"/>
      <c r="U20" s="70"/>
      <c r="V20" s="137"/>
      <c r="W20" s="137"/>
      <c r="X20" s="99" t="str">
        <f>IF(May!X20="","",May!X20)</f>
        <v/>
      </c>
      <c r="Y20" s="2" t="str" cm="1">
        <f t="array" ref="Y20">_xlfn.IFS(A20="","",A20=" ","",A20=0,"",TRUE,1)</f>
        <v/>
      </c>
      <c r="Z20" s="2" t="str" cm="1">
        <f t="array" ref="Z20">_xlfn.IFS(K20="","",K20=" ","",K20=0,"",TRUE,1)</f>
        <v/>
      </c>
    </row>
    <row r="21" spans="1:26" ht="23.25" customHeight="1" x14ac:dyDescent="0.35">
      <c r="A21" s="99" t="str">
        <f>IF(May!A21="","",May!A21)</f>
        <v/>
      </c>
      <c r="B21" s="64" t="str">
        <f>May!B21</f>
        <v/>
      </c>
      <c r="C21" s="65" t="str">
        <f>May!C21</f>
        <v/>
      </c>
      <c r="D21" s="64" t="str">
        <f>May!D21</f>
        <v/>
      </c>
      <c r="E21" s="65" t="str">
        <f>May!E21</f>
        <v/>
      </c>
      <c r="F21" s="65" t="str">
        <f>May!F21</f>
        <v/>
      </c>
      <c r="G21" s="65" t="str">
        <f>May!G21</f>
        <v/>
      </c>
      <c r="H21" s="64" t="str">
        <f>May!H21</f>
        <v/>
      </c>
      <c r="I21" s="65" t="str">
        <f>May!I21</f>
        <v/>
      </c>
      <c r="J21" s="65" t="str">
        <f>May!J21</f>
        <v/>
      </c>
      <c r="K21" s="65" t="str">
        <f>May!K21</f>
        <v/>
      </c>
      <c r="L21" s="200">
        <f>May!R21</f>
        <v>0</v>
      </c>
      <c r="M21" s="66"/>
      <c r="N21" s="66"/>
      <c r="O21" s="66"/>
      <c r="P21" s="66"/>
      <c r="Q21" s="66"/>
      <c r="R21" s="49">
        <f t="shared" si="0"/>
        <v>0</v>
      </c>
      <c r="S21" s="65"/>
      <c r="T21" s="69"/>
      <c r="U21" s="70"/>
      <c r="V21" s="137"/>
      <c r="W21" s="137"/>
      <c r="X21" s="99" t="str">
        <f>IF(May!X21="","",May!X21)</f>
        <v/>
      </c>
      <c r="Y21" s="2" t="str" cm="1">
        <f t="array" ref="Y21">_xlfn.IFS(A21="","",A21=" ","",A21=0,"",TRUE,1)</f>
        <v/>
      </c>
      <c r="Z21" s="2" t="str" cm="1">
        <f t="array" ref="Z21">_xlfn.IFS(K21="","",K21=" ","",K21=0,"",TRUE,1)</f>
        <v/>
      </c>
    </row>
    <row r="22" spans="1:26" ht="23.25" customHeight="1" x14ac:dyDescent="0.35">
      <c r="A22" s="99" t="str">
        <f>IF(May!A22="","",May!A22)</f>
        <v/>
      </c>
      <c r="B22" s="64" t="str">
        <f>May!B22</f>
        <v/>
      </c>
      <c r="C22" s="65" t="str">
        <f>May!C22</f>
        <v/>
      </c>
      <c r="D22" s="64" t="str">
        <f>May!D22</f>
        <v/>
      </c>
      <c r="E22" s="65" t="str">
        <f>May!E22</f>
        <v/>
      </c>
      <c r="F22" s="65" t="str">
        <f>May!F22</f>
        <v/>
      </c>
      <c r="G22" s="65" t="str">
        <f>May!G22</f>
        <v/>
      </c>
      <c r="H22" s="64" t="str">
        <f>May!H22</f>
        <v/>
      </c>
      <c r="I22" s="65" t="str">
        <f>May!I22</f>
        <v/>
      </c>
      <c r="J22" s="65" t="str">
        <f>May!J22</f>
        <v/>
      </c>
      <c r="K22" s="65" t="str">
        <f>May!K22</f>
        <v/>
      </c>
      <c r="L22" s="200">
        <f>May!R22</f>
        <v>0</v>
      </c>
      <c r="M22" s="66"/>
      <c r="N22" s="66"/>
      <c r="O22" s="66"/>
      <c r="P22" s="66"/>
      <c r="Q22" s="66"/>
      <c r="R22" s="49">
        <f t="shared" si="0"/>
        <v>0</v>
      </c>
      <c r="S22" s="65"/>
      <c r="T22" s="69"/>
      <c r="U22" s="70"/>
      <c r="V22" s="137"/>
      <c r="W22" s="137"/>
      <c r="X22" s="99" t="str">
        <f>IF(May!X22="","",May!X22)</f>
        <v/>
      </c>
      <c r="Y22" s="2" t="str" cm="1">
        <f t="array" ref="Y22">_xlfn.IFS(A22="","",A22=" ","",A22=0,"",TRUE,1)</f>
        <v/>
      </c>
      <c r="Z22" s="2" t="str" cm="1">
        <f t="array" ref="Z22">_xlfn.IFS(K22="","",K22=" ","",K22=0,"",TRUE,1)</f>
        <v/>
      </c>
    </row>
    <row r="23" spans="1:26" ht="23.25" customHeight="1" x14ac:dyDescent="0.35">
      <c r="A23" s="99" t="str">
        <f>IF(May!A23="","",May!A23)</f>
        <v/>
      </c>
      <c r="B23" s="64" t="str">
        <f>May!B23</f>
        <v/>
      </c>
      <c r="C23" s="65" t="str">
        <f>May!C23</f>
        <v/>
      </c>
      <c r="D23" s="64" t="str">
        <f>May!D23</f>
        <v/>
      </c>
      <c r="E23" s="65" t="str">
        <f>May!E23</f>
        <v/>
      </c>
      <c r="F23" s="65" t="str">
        <f>May!F23</f>
        <v/>
      </c>
      <c r="G23" s="65" t="str">
        <f>May!G23</f>
        <v/>
      </c>
      <c r="H23" s="64" t="str">
        <f>May!H23</f>
        <v/>
      </c>
      <c r="I23" s="65" t="str">
        <f>May!I23</f>
        <v/>
      </c>
      <c r="J23" s="65" t="str">
        <f>May!J23</f>
        <v/>
      </c>
      <c r="K23" s="65" t="str">
        <f>May!K23</f>
        <v/>
      </c>
      <c r="L23" s="200">
        <f>May!R23</f>
        <v>0</v>
      </c>
      <c r="M23" s="66"/>
      <c r="N23" s="66"/>
      <c r="O23" s="66"/>
      <c r="P23" s="66"/>
      <c r="Q23" s="66"/>
      <c r="R23" s="49">
        <f t="shared" si="0"/>
        <v>0</v>
      </c>
      <c r="S23" s="65"/>
      <c r="T23" s="69"/>
      <c r="U23" s="70"/>
      <c r="V23" s="137"/>
      <c r="W23" s="137"/>
      <c r="X23" s="99" t="str">
        <f>IF(May!X23="","",May!X23)</f>
        <v/>
      </c>
      <c r="Y23" s="2" t="str" cm="1">
        <f t="array" ref="Y23">_xlfn.IFS(A23="","",A23=" ","",A23=0,"",TRUE,1)</f>
        <v/>
      </c>
      <c r="Z23" s="2" t="str" cm="1">
        <f t="array" ref="Z23">_xlfn.IFS(K23="","",K23=" ","",K23=0,"",TRUE,1)</f>
        <v/>
      </c>
    </row>
    <row r="24" spans="1:26" ht="23.25" customHeight="1" x14ac:dyDescent="0.35">
      <c r="A24" s="99" t="str">
        <f>IF(May!A24="","",May!A24)</f>
        <v/>
      </c>
      <c r="B24" s="64" t="str">
        <f>May!B24</f>
        <v/>
      </c>
      <c r="C24" s="65" t="str">
        <f>May!C24</f>
        <v/>
      </c>
      <c r="D24" s="64" t="str">
        <f>May!D24</f>
        <v/>
      </c>
      <c r="E24" s="65" t="str">
        <f>May!E24</f>
        <v/>
      </c>
      <c r="F24" s="65" t="str">
        <f>May!F24</f>
        <v/>
      </c>
      <c r="G24" s="65" t="str">
        <f>May!G24</f>
        <v/>
      </c>
      <c r="H24" s="64" t="str">
        <f>May!H24</f>
        <v/>
      </c>
      <c r="I24" s="65" t="str">
        <f>May!I24</f>
        <v/>
      </c>
      <c r="J24" s="65" t="str">
        <f>May!J24</f>
        <v/>
      </c>
      <c r="K24" s="65" t="str">
        <f>May!K24</f>
        <v/>
      </c>
      <c r="L24" s="200">
        <f>May!R24</f>
        <v>0</v>
      </c>
      <c r="M24" s="66"/>
      <c r="N24" s="66"/>
      <c r="O24" s="66"/>
      <c r="P24" s="66"/>
      <c r="Q24" s="66"/>
      <c r="R24" s="49">
        <f t="shared" si="0"/>
        <v>0</v>
      </c>
      <c r="S24" s="65"/>
      <c r="T24" s="69"/>
      <c r="U24" s="70"/>
      <c r="V24" s="137"/>
      <c r="W24" s="137"/>
      <c r="X24" s="99" t="str">
        <f>IF(May!X24="","",May!X24)</f>
        <v/>
      </c>
      <c r="Y24" s="2" t="str" cm="1">
        <f t="array" ref="Y24">_xlfn.IFS(A24="","",A24=" ","",A24=0,"",TRUE,1)</f>
        <v/>
      </c>
      <c r="Z24" s="2" t="str" cm="1">
        <f t="array" ref="Z24">_xlfn.IFS(K24="","",K24=" ","",K24=0,"",TRUE,1)</f>
        <v/>
      </c>
    </row>
    <row r="25" spans="1:26" ht="23.25" customHeight="1" x14ac:dyDescent="0.35">
      <c r="A25" s="99" t="str">
        <f>IF(May!A25="","",May!A25)</f>
        <v/>
      </c>
      <c r="B25" s="64" t="str">
        <f>May!B25</f>
        <v/>
      </c>
      <c r="C25" s="65" t="str">
        <f>May!C25</f>
        <v/>
      </c>
      <c r="D25" s="64" t="str">
        <f>May!D25</f>
        <v/>
      </c>
      <c r="E25" s="65" t="str">
        <f>May!E25</f>
        <v/>
      </c>
      <c r="F25" s="65" t="str">
        <f>May!F25</f>
        <v/>
      </c>
      <c r="G25" s="65" t="str">
        <f>May!G25</f>
        <v/>
      </c>
      <c r="H25" s="64" t="str">
        <f>May!H25</f>
        <v/>
      </c>
      <c r="I25" s="65" t="str">
        <f>May!I25</f>
        <v/>
      </c>
      <c r="J25" s="65" t="str">
        <f>May!J25</f>
        <v/>
      </c>
      <c r="K25" s="65" t="str">
        <f>May!K25</f>
        <v/>
      </c>
      <c r="L25" s="200">
        <f>May!R25</f>
        <v>0</v>
      </c>
      <c r="M25" s="66"/>
      <c r="N25" s="66"/>
      <c r="O25" s="66"/>
      <c r="P25" s="66"/>
      <c r="Q25" s="66"/>
      <c r="R25" s="49">
        <f t="shared" si="0"/>
        <v>0</v>
      </c>
      <c r="S25" s="65"/>
      <c r="T25" s="69"/>
      <c r="U25" s="70"/>
      <c r="V25" s="137"/>
      <c r="W25" s="137"/>
      <c r="X25" s="99" t="str">
        <f>IF(May!X25="","",May!X25)</f>
        <v/>
      </c>
      <c r="Y25" s="2" t="str" cm="1">
        <f t="array" ref="Y25">_xlfn.IFS(A25="","",A25=" ","",A25=0,"",TRUE,1)</f>
        <v/>
      </c>
      <c r="Z25" s="2" t="str" cm="1">
        <f t="array" ref="Z25">_xlfn.IFS(K25="","",K25=" ","",K25=0,"",TRUE,1)</f>
        <v/>
      </c>
    </row>
    <row r="26" spans="1:26" ht="23.25" customHeight="1" x14ac:dyDescent="0.35">
      <c r="A26" s="99" t="str">
        <f>IF(May!A26="","",May!A26)</f>
        <v/>
      </c>
      <c r="B26" s="64" t="str">
        <f>May!B26</f>
        <v/>
      </c>
      <c r="C26" s="65" t="str">
        <f>May!C26</f>
        <v/>
      </c>
      <c r="D26" s="64" t="str">
        <f>May!D26</f>
        <v/>
      </c>
      <c r="E26" s="65" t="str">
        <f>May!E26</f>
        <v/>
      </c>
      <c r="F26" s="65" t="str">
        <f>May!F26</f>
        <v/>
      </c>
      <c r="G26" s="65" t="str">
        <f>May!G26</f>
        <v/>
      </c>
      <c r="H26" s="64" t="str">
        <f>May!H26</f>
        <v/>
      </c>
      <c r="I26" s="65" t="str">
        <f>May!I26</f>
        <v/>
      </c>
      <c r="J26" s="65" t="str">
        <f>May!J26</f>
        <v/>
      </c>
      <c r="K26" s="65" t="str">
        <f>May!K26</f>
        <v/>
      </c>
      <c r="L26" s="200">
        <f>May!R26</f>
        <v>0</v>
      </c>
      <c r="M26" s="66"/>
      <c r="N26" s="66"/>
      <c r="O26" s="66"/>
      <c r="P26" s="66"/>
      <c r="Q26" s="66"/>
      <c r="R26" s="49">
        <f t="shared" si="0"/>
        <v>0</v>
      </c>
      <c r="S26" s="65"/>
      <c r="T26" s="69"/>
      <c r="U26" s="70"/>
      <c r="V26" s="137"/>
      <c r="W26" s="137"/>
      <c r="X26" s="99" t="str">
        <f>IF(May!X26="","",May!X26)</f>
        <v/>
      </c>
      <c r="Y26" s="2" t="str" cm="1">
        <f t="array" ref="Y26">_xlfn.IFS(A26="","",A26=" ","",A26=0,"",TRUE,1)</f>
        <v/>
      </c>
      <c r="Z26" s="2" t="str" cm="1">
        <f t="array" ref="Z26">_xlfn.IFS(K26="","",K26=" ","",K26=0,"",TRUE,1)</f>
        <v/>
      </c>
    </row>
    <row r="27" spans="1:26" ht="23.25" customHeight="1" x14ac:dyDescent="0.35">
      <c r="A27" s="99" t="str">
        <f>IF(May!A27="","",May!A27)</f>
        <v/>
      </c>
      <c r="B27" s="64" t="str">
        <f>May!B27</f>
        <v/>
      </c>
      <c r="C27" s="65" t="str">
        <f>May!C27</f>
        <v/>
      </c>
      <c r="D27" s="64" t="str">
        <f>May!D27</f>
        <v/>
      </c>
      <c r="E27" s="65" t="str">
        <f>May!E27</f>
        <v/>
      </c>
      <c r="F27" s="65" t="str">
        <f>May!F27</f>
        <v/>
      </c>
      <c r="G27" s="65" t="str">
        <f>May!G27</f>
        <v/>
      </c>
      <c r="H27" s="64" t="str">
        <f>May!H27</f>
        <v/>
      </c>
      <c r="I27" s="65" t="str">
        <f>May!I27</f>
        <v/>
      </c>
      <c r="J27" s="65" t="str">
        <f>May!J27</f>
        <v/>
      </c>
      <c r="K27" s="65" t="str">
        <f>May!K27</f>
        <v/>
      </c>
      <c r="L27" s="200">
        <f>May!R27</f>
        <v>0</v>
      </c>
      <c r="M27" s="66"/>
      <c r="N27" s="66"/>
      <c r="O27" s="66"/>
      <c r="P27" s="66"/>
      <c r="Q27" s="66"/>
      <c r="R27" s="49">
        <f t="shared" si="0"/>
        <v>0</v>
      </c>
      <c r="S27" s="65"/>
      <c r="T27" s="69"/>
      <c r="U27" s="70"/>
      <c r="V27" s="137"/>
      <c r="W27" s="137"/>
      <c r="X27" s="99" t="str">
        <f>IF(May!X27="","",May!X27)</f>
        <v/>
      </c>
      <c r="Y27" s="2" t="str" cm="1">
        <f t="array" ref="Y27">_xlfn.IFS(A27="","",A27=" ","",A27=0,"",TRUE,1)</f>
        <v/>
      </c>
      <c r="Z27" s="2" t="str" cm="1">
        <f t="array" ref="Z27">_xlfn.IFS(K27="","",K27=" ","",K27=0,"",TRUE,1)</f>
        <v/>
      </c>
    </row>
    <row r="28" spans="1:26" ht="23.25" customHeight="1" x14ac:dyDescent="0.35">
      <c r="A28" s="99" t="str">
        <f>IF(May!A28="","",May!A28)</f>
        <v/>
      </c>
      <c r="B28" s="64" t="str">
        <f>May!B28</f>
        <v/>
      </c>
      <c r="C28" s="65" t="str">
        <f>May!C28</f>
        <v/>
      </c>
      <c r="D28" s="64" t="str">
        <f>May!D28</f>
        <v/>
      </c>
      <c r="E28" s="65" t="str">
        <f>May!E28</f>
        <v/>
      </c>
      <c r="F28" s="65" t="str">
        <f>May!F28</f>
        <v/>
      </c>
      <c r="G28" s="65" t="str">
        <f>May!G28</f>
        <v/>
      </c>
      <c r="H28" s="64" t="str">
        <f>May!H28</f>
        <v/>
      </c>
      <c r="I28" s="65" t="str">
        <f>May!I28</f>
        <v/>
      </c>
      <c r="J28" s="65" t="str">
        <f>May!J28</f>
        <v/>
      </c>
      <c r="K28" s="65" t="str">
        <f>May!K28</f>
        <v/>
      </c>
      <c r="L28" s="200">
        <f>May!R28</f>
        <v>0</v>
      </c>
      <c r="M28" s="66"/>
      <c r="N28" s="66"/>
      <c r="O28" s="66"/>
      <c r="P28" s="66"/>
      <c r="Q28" s="66"/>
      <c r="R28" s="49">
        <f t="shared" si="0"/>
        <v>0</v>
      </c>
      <c r="S28" s="65"/>
      <c r="T28" s="69"/>
      <c r="U28" s="70"/>
      <c r="V28" s="137"/>
      <c r="W28" s="137"/>
      <c r="X28" s="99" t="str">
        <f>IF(May!X28="","",May!X28)</f>
        <v/>
      </c>
      <c r="Y28" s="2" t="str" cm="1">
        <f t="array" ref="Y28">_xlfn.IFS(A28="","",A28=" ","",A28=0,"",TRUE,1)</f>
        <v/>
      </c>
      <c r="Z28" s="2" t="str" cm="1">
        <f t="array" ref="Z28">_xlfn.IFS(K28="","",K28=" ","",K28=0,"",TRUE,1)</f>
        <v/>
      </c>
    </row>
    <row r="29" spans="1:26" ht="23.25" customHeight="1" x14ac:dyDescent="0.35">
      <c r="A29" s="99" t="str">
        <f>IF(May!A29="","",May!A29)</f>
        <v/>
      </c>
      <c r="B29" s="64" t="str">
        <f>May!B29</f>
        <v/>
      </c>
      <c r="C29" s="65" t="str">
        <f>May!C29</f>
        <v/>
      </c>
      <c r="D29" s="64" t="str">
        <f>May!D29</f>
        <v/>
      </c>
      <c r="E29" s="65" t="str">
        <f>May!E29</f>
        <v/>
      </c>
      <c r="F29" s="65" t="str">
        <f>May!F29</f>
        <v/>
      </c>
      <c r="G29" s="65" t="str">
        <f>May!G29</f>
        <v/>
      </c>
      <c r="H29" s="64" t="str">
        <f>May!H29</f>
        <v/>
      </c>
      <c r="I29" s="65" t="str">
        <f>May!I29</f>
        <v/>
      </c>
      <c r="J29" s="65" t="str">
        <f>May!J29</f>
        <v/>
      </c>
      <c r="K29" s="65" t="str">
        <f>May!K29</f>
        <v/>
      </c>
      <c r="L29" s="200">
        <f>May!R29</f>
        <v>0</v>
      </c>
      <c r="M29" s="66"/>
      <c r="N29" s="66"/>
      <c r="O29" s="66"/>
      <c r="P29" s="66"/>
      <c r="Q29" s="66"/>
      <c r="R29" s="49">
        <f t="shared" si="0"/>
        <v>0</v>
      </c>
      <c r="S29" s="65"/>
      <c r="T29" s="69"/>
      <c r="U29" s="70"/>
      <c r="V29" s="137"/>
      <c r="W29" s="137"/>
      <c r="X29" s="99" t="str">
        <f>IF(May!X29="","",May!X29)</f>
        <v/>
      </c>
      <c r="Y29" s="2" t="str" cm="1">
        <f t="array" ref="Y29">_xlfn.IFS(A29="","",A29=" ","",A29=0,"",TRUE,1)</f>
        <v/>
      </c>
      <c r="Z29" s="2" t="str" cm="1">
        <f t="array" ref="Z29">_xlfn.IFS(K29="","",K29=" ","",K29=0,"",TRUE,1)</f>
        <v/>
      </c>
    </row>
    <row r="30" spans="1:26" ht="23.25" customHeight="1" x14ac:dyDescent="0.35">
      <c r="A30" s="99" t="str">
        <f>IF(May!A30="","",May!A30)</f>
        <v/>
      </c>
      <c r="B30" s="64" t="str">
        <f>May!B30</f>
        <v/>
      </c>
      <c r="C30" s="65" t="str">
        <f>May!C30</f>
        <v/>
      </c>
      <c r="D30" s="64" t="str">
        <f>May!D30</f>
        <v/>
      </c>
      <c r="E30" s="65" t="str">
        <f>May!E30</f>
        <v/>
      </c>
      <c r="F30" s="65" t="str">
        <f>May!F30</f>
        <v/>
      </c>
      <c r="G30" s="65" t="str">
        <f>May!G30</f>
        <v/>
      </c>
      <c r="H30" s="64" t="str">
        <f>May!H30</f>
        <v/>
      </c>
      <c r="I30" s="65" t="str">
        <f>May!I30</f>
        <v/>
      </c>
      <c r="J30" s="65" t="str">
        <f>May!J30</f>
        <v/>
      </c>
      <c r="K30" s="65" t="str">
        <f>May!K30</f>
        <v/>
      </c>
      <c r="L30" s="200">
        <f>May!R30</f>
        <v>0</v>
      </c>
      <c r="M30" s="66"/>
      <c r="N30" s="66"/>
      <c r="O30" s="66"/>
      <c r="P30" s="66"/>
      <c r="Q30" s="66"/>
      <c r="R30" s="49">
        <f t="shared" si="0"/>
        <v>0</v>
      </c>
      <c r="S30" s="65"/>
      <c r="T30" s="69"/>
      <c r="U30" s="70"/>
      <c r="V30" s="137"/>
      <c r="W30" s="137"/>
      <c r="X30" s="99" t="str">
        <f>IF(May!X30="","",May!X30)</f>
        <v/>
      </c>
      <c r="Y30" s="2" t="str" cm="1">
        <f t="array" ref="Y30">_xlfn.IFS(A30="","",A30=" ","",A30=0,"",TRUE,1)</f>
        <v/>
      </c>
      <c r="Z30" s="2" t="str" cm="1">
        <f t="array" ref="Z30">_xlfn.IFS(K30="","",K30=" ","",K30=0,"",TRUE,1)</f>
        <v/>
      </c>
    </row>
    <row r="31" spans="1:26" ht="23.25" customHeight="1" x14ac:dyDescent="0.35">
      <c r="A31" s="99" t="str">
        <f>IF(May!A31="","",May!A31)</f>
        <v/>
      </c>
      <c r="B31" s="64" t="str">
        <f>May!B31</f>
        <v/>
      </c>
      <c r="C31" s="65" t="str">
        <f>May!C31</f>
        <v/>
      </c>
      <c r="D31" s="64" t="str">
        <f>May!D31</f>
        <v/>
      </c>
      <c r="E31" s="65" t="str">
        <f>May!E31</f>
        <v/>
      </c>
      <c r="F31" s="65" t="str">
        <f>May!F31</f>
        <v/>
      </c>
      <c r="G31" s="65" t="str">
        <f>May!G31</f>
        <v/>
      </c>
      <c r="H31" s="64" t="str">
        <f>May!H31</f>
        <v/>
      </c>
      <c r="I31" s="65" t="str">
        <f>May!I31</f>
        <v/>
      </c>
      <c r="J31" s="65" t="str">
        <f>May!J31</f>
        <v/>
      </c>
      <c r="K31" s="65" t="str">
        <f>May!K31</f>
        <v/>
      </c>
      <c r="L31" s="200">
        <f>May!R31</f>
        <v>0</v>
      </c>
      <c r="M31" s="66"/>
      <c r="N31" s="66"/>
      <c r="O31" s="66"/>
      <c r="P31" s="66"/>
      <c r="Q31" s="66"/>
      <c r="R31" s="49">
        <f t="shared" si="0"/>
        <v>0</v>
      </c>
      <c r="S31" s="65"/>
      <c r="T31" s="69"/>
      <c r="U31" s="70"/>
      <c r="V31" s="137"/>
      <c r="W31" s="137"/>
      <c r="X31" s="99" t="str">
        <f>IF(May!X31="","",May!X31)</f>
        <v/>
      </c>
      <c r="Y31" s="2" t="str" cm="1">
        <f t="array" ref="Y31">_xlfn.IFS(A31="","",A31=" ","",A31=0,"",TRUE,1)</f>
        <v/>
      </c>
      <c r="Z31" s="2" t="str" cm="1">
        <f t="array" ref="Z31">_xlfn.IFS(K31="","",K31=" ","",K31=0,"",TRUE,1)</f>
        <v/>
      </c>
    </row>
    <row r="32" spans="1:26" ht="23.25" customHeight="1" x14ac:dyDescent="0.35">
      <c r="A32" s="99" t="str">
        <f>IF(May!A32="","",May!A32)</f>
        <v/>
      </c>
      <c r="B32" s="64" t="str">
        <f>May!B32</f>
        <v/>
      </c>
      <c r="C32" s="65" t="str">
        <f>May!C32</f>
        <v/>
      </c>
      <c r="D32" s="64" t="str">
        <f>May!D32</f>
        <v/>
      </c>
      <c r="E32" s="65" t="str">
        <f>May!E32</f>
        <v/>
      </c>
      <c r="F32" s="65" t="str">
        <f>May!F32</f>
        <v/>
      </c>
      <c r="G32" s="65" t="str">
        <f>May!G32</f>
        <v/>
      </c>
      <c r="H32" s="64" t="str">
        <f>May!H32</f>
        <v/>
      </c>
      <c r="I32" s="65" t="str">
        <f>May!I32</f>
        <v/>
      </c>
      <c r="J32" s="65" t="str">
        <f>May!J32</f>
        <v/>
      </c>
      <c r="K32" s="65" t="str">
        <f>May!K32</f>
        <v/>
      </c>
      <c r="L32" s="200">
        <f>May!R32</f>
        <v>0</v>
      </c>
      <c r="M32" s="66"/>
      <c r="N32" s="66"/>
      <c r="O32" s="66"/>
      <c r="P32" s="66"/>
      <c r="Q32" s="66"/>
      <c r="R32" s="49">
        <f t="shared" si="0"/>
        <v>0</v>
      </c>
      <c r="S32" s="65"/>
      <c r="T32" s="69"/>
      <c r="U32" s="70"/>
      <c r="V32" s="137"/>
      <c r="W32" s="137"/>
      <c r="X32" s="99" t="str">
        <f>IF(May!X32="","",May!X32)</f>
        <v/>
      </c>
      <c r="Y32" s="2" t="str" cm="1">
        <f t="array" ref="Y32">_xlfn.IFS(A32="","",A32=" ","",A32=0,"",TRUE,1)</f>
        <v/>
      </c>
      <c r="Z32" s="2" t="str" cm="1">
        <f t="array" ref="Z32">_xlfn.IFS(K32="","",K32=" ","",K32=0,"",TRUE,1)</f>
        <v/>
      </c>
    </row>
    <row r="33" spans="1:26" ht="23.25" customHeight="1" x14ac:dyDescent="0.35">
      <c r="A33" s="99" t="str">
        <f>IF(May!A33="","",May!A33)</f>
        <v/>
      </c>
      <c r="B33" s="64" t="str">
        <f>May!B33</f>
        <v/>
      </c>
      <c r="C33" s="65" t="str">
        <f>May!C33</f>
        <v/>
      </c>
      <c r="D33" s="64" t="str">
        <f>May!D33</f>
        <v/>
      </c>
      <c r="E33" s="65" t="str">
        <f>May!E33</f>
        <v/>
      </c>
      <c r="F33" s="65" t="str">
        <f>May!F33</f>
        <v/>
      </c>
      <c r="G33" s="65" t="str">
        <f>May!G33</f>
        <v/>
      </c>
      <c r="H33" s="64" t="str">
        <f>May!H33</f>
        <v/>
      </c>
      <c r="I33" s="65" t="str">
        <f>May!I33</f>
        <v/>
      </c>
      <c r="J33" s="65" t="str">
        <f>May!J33</f>
        <v/>
      </c>
      <c r="K33" s="65" t="str">
        <f>May!K33</f>
        <v/>
      </c>
      <c r="L33" s="200">
        <f>May!R33</f>
        <v>0</v>
      </c>
      <c r="M33" s="66"/>
      <c r="N33" s="66"/>
      <c r="O33" s="66"/>
      <c r="P33" s="66"/>
      <c r="Q33" s="66"/>
      <c r="R33" s="49">
        <f t="shared" si="0"/>
        <v>0</v>
      </c>
      <c r="S33" s="65"/>
      <c r="T33" s="69"/>
      <c r="U33" s="70"/>
      <c r="V33" s="137"/>
      <c r="W33" s="137"/>
      <c r="X33" s="99" t="str">
        <f>IF(May!X33="","",May!X33)</f>
        <v/>
      </c>
      <c r="Y33" s="2" t="str" cm="1">
        <f t="array" ref="Y33">_xlfn.IFS(A33="","",A33=" ","",A33=0,"",TRUE,1)</f>
        <v/>
      </c>
      <c r="Z33" s="2" t="str" cm="1">
        <f t="array" ref="Z33">_xlfn.IFS(K33="","",K33=" ","",K33=0,"",TRUE,1)</f>
        <v/>
      </c>
    </row>
    <row r="34" spans="1:26" ht="23.25" customHeight="1" x14ac:dyDescent="0.35">
      <c r="A34" s="99" t="str">
        <f>IF(May!A34="","",May!A34)</f>
        <v/>
      </c>
      <c r="B34" s="64" t="str">
        <f>May!B34</f>
        <v/>
      </c>
      <c r="C34" s="65" t="str">
        <f>May!C34</f>
        <v/>
      </c>
      <c r="D34" s="64" t="str">
        <f>May!D34</f>
        <v/>
      </c>
      <c r="E34" s="65" t="str">
        <f>May!E34</f>
        <v/>
      </c>
      <c r="F34" s="65" t="str">
        <f>May!F34</f>
        <v/>
      </c>
      <c r="G34" s="65" t="str">
        <f>May!G34</f>
        <v/>
      </c>
      <c r="H34" s="64" t="str">
        <f>May!H34</f>
        <v/>
      </c>
      <c r="I34" s="65" t="str">
        <f>May!I34</f>
        <v/>
      </c>
      <c r="J34" s="65" t="str">
        <f>May!J34</f>
        <v/>
      </c>
      <c r="K34" s="65" t="str">
        <f>May!K34</f>
        <v/>
      </c>
      <c r="L34" s="200">
        <f>May!R34</f>
        <v>0</v>
      </c>
      <c r="M34" s="66"/>
      <c r="N34" s="66"/>
      <c r="O34" s="66"/>
      <c r="P34" s="66"/>
      <c r="Q34" s="66"/>
      <c r="R34" s="49">
        <f t="shared" si="0"/>
        <v>0</v>
      </c>
      <c r="S34" s="65"/>
      <c r="T34" s="69"/>
      <c r="U34" s="70"/>
      <c r="V34" s="137"/>
      <c r="W34" s="137"/>
      <c r="X34" s="99" t="str">
        <f>IF(May!X34="","",May!X34)</f>
        <v/>
      </c>
      <c r="Y34" s="2" t="str" cm="1">
        <f t="array" ref="Y34">_xlfn.IFS(A34="","",A34=" ","",A34=0,"",TRUE,1)</f>
        <v/>
      </c>
      <c r="Z34" s="2" t="str" cm="1">
        <f t="array" ref="Z34">_xlfn.IFS(K34="","",K34=" ","",K34=0,"",TRUE,1)</f>
        <v/>
      </c>
    </row>
    <row r="35" spans="1:26" ht="23.25" customHeight="1" x14ac:dyDescent="0.35">
      <c r="A35" s="99" t="str">
        <f>IF(May!A35="","",May!A35)</f>
        <v/>
      </c>
      <c r="B35" s="64" t="str">
        <f>May!B35</f>
        <v/>
      </c>
      <c r="C35" s="65" t="str">
        <f>May!C35</f>
        <v/>
      </c>
      <c r="D35" s="64" t="str">
        <f>May!D35</f>
        <v/>
      </c>
      <c r="E35" s="65" t="str">
        <f>May!E35</f>
        <v/>
      </c>
      <c r="F35" s="65" t="str">
        <f>May!F35</f>
        <v/>
      </c>
      <c r="G35" s="65" t="str">
        <f>May!G35</f>
        <v/>
      </c>
      <c r="H35" s="64" t="str">
        <f>May!H35</f>
        <v/>
      </c>
      <c r="I35" s="65" t="str">
        <f>May!I35</f>
        <v/>
      </c>
      <c r="J35" s="65" t="str">
        <f>May!J35</f>
        <v/>
      </c>
      <c r="K35" s="65" t="str">
        <f>May!K35</f>
        <v/>
      </c>
      <c r="L35" s="200">
        <f>May!R35</f>
        <v>0</v>
      </c>
      <c r="M35" s="66"/>
      <c r="N35" s="66"/>
      <c r="O35" s="66"/>
      <c r="P35" s="66"/>
      <c r="Q35" s="66"/>
      <c r="R35" s="49">
        <f t="shared" si="0"/>
        <v>0</v>
      </c>
      <c r="S35" s="65"/>
      <c r="T35" s="69"/>
      <c r="U35" s="70"/>
      <c r="V35" s="137"/>
      <c r="W35" s="137"/>
      <c r="X35" s="99" t="str">
        <f>IF(May!X35="","",May!X35)</f>
        <v/>
      </c>
      <c r="Y35" s="2" t="str" cm="1">
        <f t="array" ref="Y35">_xlfn.IFS(A35="","",A35=" ","",A35=0,"",TRUE,1)</f>
        <v/>
      </c>
      <c r="Z35" s="2" t="str" cm="1">
        <f t="array" ref="Z35">_xlfn.IFS(K35="","",K35=" ","",K35=0,"",TRUE,1)</f>
        <v/>
      </c>
    </row>
    <row r="36" spans="1:26" ht="23.25" customHeight="1" x14ac:dyDescent="0.35">
      <c r="A36" s="99" t="str">
        <f>IF(May!A36="","",May!A36)</f>
        <v/>
      </c>
      <c r="B36" s="64" t="str">
        <f>May!B36</f>
        <v/>
      </c>
      <c r="C36" s="65" t="str">
        <f>May!C36</f>
        <v/>
      </c>
      <c r="D36" s="64" t="str">
        <f>May!D36</f>
        <v/>
      </c>
      <c r="E36" s="65" t="str">
        <f>May!E36</f>
        <v/>
      </c>
      <c r="F36" s="65" t="str">
        <f>May!F36</f>
        <v/>
      </c>
      <c r="G36" s="65" t="str">
        <f>May!G36</f>
        <v/>
      </c>
      <c r="H36" s="64" t="str">
        <f>May!H36</f>
        <v/>
      </c>
      <c r="I36" s="65" t="str">
        <f>May!I36</f>
        <v/>
      </c>
      <c r="J36" s="65" t="str">
        <f>May!J36</f>
        <v/>
      </c>
      <c r="K36" s="65" t="str">
        <f>May!K36</f>
        <v/>
      </c>
      <c r="L36" s="200">
        <f>May!R36</f>
        <v>0</v>
      </c>
      <c r="M36" s="66"/>
      <c r="N36" s="66"/>
      <c r="O36" s="66"/>
      <c r="P36" s="66"/>
      <c r="Q36" s="66"/>
      <c r="R36" s="49">
        <f t="shared" si="0"/>
        <v>0</v>
      </c>
      <c r="S36" s="65"/>
      <c r="T36" s="69"/>
      <c r="U36" s="70"/>
      <c r="V36" s="137"/>
      <c r="W36" s="137"/>
      <c r="X36" s="99" t="str">
        <f>IF(May!X36="","",May!X36)</f>
        <v/>
      </c>
      <c r="Y36" s="2" t="str" cm="1">
        <f t="array" ref="Y36">_xlfn.IFS(A36="","",A36=" ","",A36=0,"",TRUE,1)</f>
        <v/>
      </c>
      <c r="Z36" s="2" t="str" cm="1">
        <f t="array" ref="Z36">_xlfn.IFS(K36="","",K36=" ","",K36=0,"",TRUE,1)</f>
        <v/>
      </c>
    </row>
    <row r="37" spans="1:26" ht="23.25" customHeight="1" x14ac:dyDescent="0.35">
      <c r="A37" s="99" t="str">
        <f>IF(May!A37="","",May!A37)</f>
        <v/>
      </c>
      <c r="B37" s="64" t="str">
        <f>May!B37</f>
        <v/>
      </c>
      <c r="C37" s="65" t="str">
        <f>May!C37</f>
        <v/>
      </c>
      <c r="D37" s="64" t="str">
        <f>May!D37</f>
        <v/>
      </c>
      <c r="E37" s="65" t="str">
        <f>May!E37</f>
        <v/>
      </c>
      <c r="F37" s="65" t="str">
        <f>May!F37</f>
        <v/>
      </c>
      <c r="G37" s="65" t="str">
        <f>May!G37</f>
        <v/>
      </c>
      <c r="H37" s="64" t="str">
        <f>May!H37</f>
        <v/>
      </c>
      <c r="I37" s="65" t="str">
        <f>May!I37</f>
        <v/>
      </c>
      <c r="J37" s="65" t="str">
        <f>May!J37</f>
        <v/>
      </c>
      <c r="K37" s="65" t="str">
        <f>May!K37</f>
        <v/>
      </c>
      <c r="L37" s="200">
        <f>May!R37</f>
        <v>0</v>
      </c>
      <c r="M37" s="66"/>
      <c r="N37" s="66"/>
      <c r="O37" s="66"/>
      <c r="P37" s="66"/>
      <c r="Q37" s="66"/>
      <c r="R37" s="49">
        <f t="shared" si="0"/>
        <v>0</v>
      </c>
      <c r="S37" s="65"/>
      <c r="T37" s="69"/>
      <c r="U37" s="70"/>
      <c r="V37" s="137"/>
      <c r="W37" s="137"/>
      <c r="X37" s="99" t="str">
        <f>IF(May!X37="","",May!X37)</f>
        <v/>
      </c>
      <c r="Y37" s="2" t="str" cm="1">
        <f t="array" ref="Y37">_xlfn.IFS(A37="","",A37=" ","",A37=0,"",TRUE,1)</f>
        <v/>
      </c>
      <c r="Z37" s="2" t="str" cm="1">
        <f t="array" ref="Z37">_xlfn.IFS(K37="","",K37=" ","",K37=0,"",TRUE,1)</f>
        <v/>
      </c>
    </row>
    <row r="38" spans="1:26" ht="23.25" customHeight="1" x14ac:dyDescent="0.35">
      <c r="A38" s="99" t="str">
        <f>IF(May!A38="","",May!A38)</f>
        <v/>
      </c>
      <c r="B38" s="64" t="str">
        <f>May!B38</f>
        <v/>
      </c>
      <c r="C38" s="65" t="str">
        <f>May!C38</f>
        <v/>
      </c>
      <c r="D38" s="64" t="str">
        <f>May!D38</f>
        <v/>
      </c>
      <c r="E38" s="65" t="str">
        <f>May!E38</f>
        <v/>
      </c>
      <c r="F38" s="65" t="str">
        <f>May!F38</f>
        <v/>
      </c>
      <c r="G38" s="65" t="str">
        <f>May!G38</f>
        <v/>
      </c>
      <c r="H38" s="64" t="str">
        <f>May!H38</f>
        <v/>
      </c>
      <c r="I38" s="65" t="str">
        <f>May!I38</f>
        <v/>
      </c>
      <c r="J38" s="65" t="str">
        <f>May!J38</f>
        <v/>
      </c>
      <c r="K38" s="65" t="str">
        <f>May!K38</f>
        <v/>
      </c>
      <c r="L38" s="200">
        <f>May!R38</f>
        <v>0</v>
      </c>
      <c r="M38" s="66"/>
      <c r="N38" s="66"/>
      <c r="O38" s="66"/>
      <c r="P38" s="66"/>
      <c r="Q38" s="66"/>
      <c r="R38" s="49">
        <f t="shared" si="0"/>
        <v>0</v>
      </c>
      <c r="S38" s="65"/>
      <c r="T38" s="69"/>
      <c r="U38" s="70"/>
      <c r="V38" s="137"/>
      <c r="W38" s="137"/>
      <c r="X38" s="99" t="str">
        <f>IF(May!X38="","",May!X38)</f>
        <v/>
      </c>
      <c r="Y38" s="2" t="str" cm="1">
        <f t="array" ref="Y38">_xlfn.IFS(A38="","",A38=" ","",A38=0,"",TRUE,1)</f>
        <v/>
      </c>
      <c r="Z38" s="2" t="str" cm="1">
        <f t="array" ref="Z38">_xlfn.IFS(K38="","",K38=" ","",K38=0,"",TRUE,1)</f>
        <v/>
      </c>
    </row>
    <row r="39" spans="1:26" ht="23.25" customHeight="1" x14ac:dyDescent="0.35">
      <c r="A39" s="99" t="str">
        <f>IF(May!A39="","",May!A39)</f>
        <v/>
      </c>
      <c r="B39" s="64" t="str">
        <f>May!B39</f>
        <v/>
      </c>
      <c r="C39" s="65" t="str">
        <f>May!C39</f>
        <v/>
      </c>
      <c r="D39" s="64" t="str">
        <f>May!D39</f>
        <v/>
      </c>
      <c r="E39" s="65" t="str">
        <f>May!E39</f>
        <v/>
      </c>
      <c r="F39" s="65" t="str">
        <f>May!F39</f>
        <v/>
      </c>
      <c r="G39" s="65" t="str">
        <f>May!G39</f>
        <v/>
      </c>
      <c r="H39" s="64" t="str">
        <f>May!H39</f>
        <v/>
      </c>
      <c r="I39" s="65" t="str">
        <f>May!I39</f>
        <v/>
      </c>
      <c r="J39" s="65" t="str">
        <f>May!J39</f>
        <v/>
      </c>
      <c r="K39" s="65" t="str">
        <f>May!K39</f>
        <v/>
      </c>
      <c r="L39" s="200">
        <f>May!R39</f>
        <v>0</v>
      </c>
      <c r="M39" s="66"/>
      <c r="N39" s="66"/>
      <c r="O39" s="66"/>
      <c r="P39" s="66"/>
      <c r="Q39" s="66"/>
      <c r="R39" s="49">
        <f t="shared" si="0"/>
        <v>0</v>
      </c>
      <c r="S39" s="65"/>
      <c r="T39" s="69"/>
      <c r="U39" s="70"/>
      <c r="V39" s="137"/>
      <c r="W39" s="137"/>
      <c r="X39" s="99" t="str">
        <f>IF(May!X39="","",May!X39)</f>
        <v/>
      </c>
      <c r="Y39" s="2" t="str" cm="1">
        <f t="array" ref="Y39">_xlfn.IFS(A39="","",A39=" ","",A39=0,"",TRUE,1)</f>
        <v/>
      </c>
      <c r="Z39" s="2" t="str" cm="1">
        <f t="array" ref="Z39">_xlfn.IFS(K39="","",K39=" ","",K39=0,"",TRUE,1)</f>
        <v/>
      </c>
    </row>
    <row r="40" spans="1:26" ht="23.25" customHeight="1" x14ac:dyDescent="0.35">
      <c r="A40" s="99" t="str">
        <f>IF(May!A40="","",May!A40)</f>
        <v/>
      </c>
      <c r="B40" s="64" t="str">
        <f>May!B40</f>
        <v/>
      </c>
      <c r="C40" s="65" t="str">
        <f>May!C40</f>
        <v/>
      </c>
      <c r="D40" s="64" t="str">
        <f>May!D40</f>
        <v/>
      </c>
      <c r="E40" s="65" t="str">
        <f>May!E40</f>
        <v/>
      </c>
      <c r="F40" s="65" t="str">
        <f>May!F40</f>
        <v/>
      </c>
      <c r="G40" s="65" t="str">
        <f>May!G40</f>
        <v/>
      </c>
      <c r="H40" s="64" t="str">
        <f>May!H40</f>
        <v/>
      </c>
      <c r="I40" s="65" t="str">
        <f>May!I40</f>
        <v/>
      </c>
      <c r="J40" s="65" t="str">
        <f>May!J40</f>
        <v/>
      </c>
      <c r="K40" s="65" t="str">
        <f>May!K40</f>
        <v/>
      </c>
      <c r="L40" s="200">
        <f>May!R40</f>
        <v>0</v>
      </c>
      <c r="M40" s="66"/>
      <c r="N40" s="66"/>
      <c r="O40" s="66"/>
      <c r="P40" s="66"/>
      <c r="Q40" s="66"/>
      <c r="R40" s="49">
        <f t="shared" si="0"/>
        <v>0</v>
      </c>
      <c r="S40" s="65"/>
      <c r="T40" s="69"/>
      <c r="U40" s="70"/>
      <c r="V40" s="137"/>
      <c r="W40" s="137"/>
      <c r="X40" s="99" t="str">
        <f>IF(May!X40="","",May!X40)</f>
        <v/>
      </c>
      <c r="Y40" s="2" t="str" cm="1">
        <f t="array" ref="Y40">_xlfn.IFS(A40="","",A40=" ","",A40=0,"",TRUE,1)</f>
        <v/>
      </c>
      <c r="Z40" s="2" t="str" cm="1">
        <f t="array" ref="Z40">_xlfn.IFS(K40="","",K40=" ","",K40=0,"",TRUE,1)</f>
        <v/>
      </c>
    </row>
    <row r="41" spans="1:26" ht="23.25" customHeight="1" x14ac:dyDescent="0.35">
      <c r="A41" s="99" t="str">
        <f>IF(May!A41="","",May!A41)</f>
        <v/>
      </c>
      <c r="B41" s="64" t="str">
        <f>May!B41</f>
        <v/>
      </c>
      <c r="C41" s="65" t="str">
        <f>May!C41</f>
        <v/>
      </c>
      <c r="D41" s="64" t="str">
        <f>May!D41</f>
        <v/>
      </c>
      <c r="E41" s="65" t="str">
        <f>May!E41</f>
        <v/>
      </c>
      <c r="F41" s="65" t="str">
        <f>May!F41</f>
        <v/>
      </c>
      <c r="G41" s="65" t="str">
        <f>May!G41</f>
        <v/>
      </c>
      <c r="H41" s="64" t="str">
        <f>May!H41</f>
        <v/>
      </c>
      <c r="I41" s="65" t="str">
        <f>May!I41</f>
        <v/>
      </c>
      <c r="J41" s="65" t="str">
        <f>May!J41</f>
        <v/>
      </c>
      <c r="K41" s="65" t="str">
        <f>May!K41</f>
        <v/>
      </c>
      <c r="L41" s="200">
        <f>May!R41</f>
        <v>0</v>
      </c>
      <c r="M41" s="66"/>
      <c r="N41" s="66"/>
      <c r="O41" s="66"/>
      <c r="P41" s="66"/>
      <c r="Q41" s="66"/>
      <c r="R41" s="49">
        <f t="shared" si="0"/>
        <v>0</v>
      </c>
      <c r="S41" s="65"/>
      <c r="T41" s="69"/>
      <c r="U41" s="70"/>
      <c r="V41" s="137"/>
      <c r="W41" s="137"/>
      <c r="X41" s="99" t="str">
        <f>IF(May!X41="","",May!X41)</f>
        <v/>
      </c>
      <c r="Y41" s="2" t="str" cm="1">
        <f t="array" ref="Y41">_xlfn.IFS(A41="","",A41=" ","",A41=0,"",TRUE,1)</f>
        <v/>
      </c>
      <c r="Z41" s="2" t="str" cm="1">
        <f t="array" ref="Z41">_xlfn.IFS(K41="","",K41=" ","",K41=0,"",TRUE,1)</f>
        <v/>
      </c>
    </row>
    <row r="42" spans="1:26" ht="23.25" customHeight="1" x14ac:dyDescent="0.35">
      <c r="A42" s="99" t="str">
        <f>IF(May!A42="","",May!A42)</f>
        <v/>
      </c>
      <c r="B42" s="64" t="str">
        <f>May!B42</f>
        <v/>
      </c>
      <c r="C42" s="65" t="str">
        <f>May!C42</f>
        <v/>
      </c>
      <c r="D42" s="64" t="str">
        <f>May!D42</f>
        <v/>
      </c>
      <c r="E42" s="65" t="str">
        <f>May!E42</f>
        <v/>
      </c>
      <c r="F42" s="65" t="str">
        <f>May!F42</f>
        <v/>
      </c>
      <c r="G42" s="65" t="str">
        <f>May!G42</f>
        <v/>
      </c>
      <c r="H42" s="64" t="str">
        <f>May!H42</f>
        <v/>
      </c>
      <c r="I42" s="65" t="str">
        <f>May!I42</f>
        <v/>
      </c>
      <c r="J42" s="65" t="str">
        <f>May!J42</f>
        <v/>
      </c>
      <c r="K42" s="65" t="str">
        <f>May!K42</f>
        <v/>
      </c>
      <c r="L42" s="200">
        <f>May!R42</f>
        <v>0</v>
      </c>
      <c r="M42" s="66"/>
      <c r="N42" s="66"/>
      <c r="O42" s="66"/>
      <c r="P42" s="66"/>
      <c r="Q42" s="66"/>
      <c r="R42" s="49">
        <f t="shared" si="0"/>
        <v>0</v>
      </c>
      <c r="S42" s="65"/>
      <c r="T42" s="69"/>
      <c r="U42" s="70"/>
      <c r="V42" s="137"/>
      <c r="W42" s="137"/>
      <c r="X42" s="99" t="str">
        <f>IF(May!X42="","",May!X42)</f>
        <v/>
      </c>
      <c r="Y42" s="2" t="str" cm="1">
        <f t="array" ref="Y42">_xlfn.IFS(A42="","",A42=" ","",A42=0,"",TRUE,1)</f>
        <v/>
      </c>
      <c r="Z42" s="2" t="str" cm="1">
        <f t="array" ref="Z42">_xlfn.IFS(K42="","",K42=" ","",K42=0,"",TRUE,1)</f>
        <v/>
      </c>
    </row>
    <row r="43" spans="1:26" ht="23.25" customHeight="1" x14ac:dyDescent="0.35">
      <c r="A43" s="99" t="str">
        <f>IF(May!A43="","",May!A43)</f>
        <v/>
      </c>
      <c r="B43" s="64" t="str">
        <f>May!B43</f>
        <v/>
      </c>
      <c r="C43" s="65" t="str">
        <f>May!C43</f>
        <v/>
      </c>
      <c r="D43" s="64" t="str">
        <f>May!D43</f>
        <v/>
      </c>
      <c r="E43" s="65" t="str">
        <f>May!E43</f>
        <v/>
      </c>
      <c r="F43" s="65" t="str">
        <f>May!F43</f>
        <v/>
      </c>
      <c r="G43" s="65" t="str">
        <f>May!G43</f>
        <v/>
      </c>
      <c r="H43" s="64" t="str">
        <f>May!H43</f>
        <v/>
      </c>
      <c r="I43" s="65" t="str">
        <f>May!I43</f>
        <v/>
      </c>
      <c r="J43" s="65" t="str">
        <f>May!J43</f>
        <v/>
      </c>
      <c r="K43" s="65" t="str">
        <f>May!K43</f>
        <v/>
      </c>
      <c r="L43" s="200">
        <f>May!R43</f>
        <v>0</v>
      </c>
      <c r="M43" s="66"/>
      <c r="N43" s="66"/>
      <c r="O43" s="66"/>
      <c r="P43" s="66"/>
      <c r="Q43" s="66"/>
      <c r="R43" s="49">
        <f t="shared" si="0"/>
        <v>0</v>
      </c>
      <c r="S43" s="65"/>
      <c r="T43" s="69"/>
      <c r="U43" s="70"/>
      <c r="V43" s="137"/>
      <c r="W43" s="137"/>
      <c r="X43" s="99" t="str">
        <f>IF(May!X43="","",May!X43)</f>
        <v/>
      </c>
      <c r="Y43" s="2" t="str" cm="1">
        <f t="array" ref="Y43">_xlfn.IFS(A43="","",A43=" ","",A43=0,"",TRUE,1)</f>
        <v/>
      </c>
      <c r="Z43" s="2" t="str" cm="1">
        <f t="array" ref="Z43">_xlfn.IFS(K43="","",K43=" ","",K43=0,"",TRUE,1)</f>
        <v/>
      </c>
    </row>
    <row r="44" spans="1:26" ht="23.25" customHeight="1" x14ac:dyDescent="0.35">
      <c r="A44" s="99" t="str">
        <f>IF(May!A44="","",May!A44)</f>
        <v/>
      </c>
      <c r="B44" s="64" t="str">
        <f>May!B44</f>
        <v/>
      </c>
      <c r="C44" s="65" t="str">
        <f>May!C44</f>
        <v/>
      </c>
      <c r="D44" s="64" t="str">
        <f>May!D44</f>
        <v/>
      </c>
      <c r="E44" s="65" t="str">
        <f>May!E44</f>
        <v/>
      </c>
      <c r="F44" s="65" t="str">
        <f>May!F44</f>
        <v/>
      </c>
      <c r="G44" s="65" t="str">
        <f>May!G44</f>
        <v/>
      </c>
      <c r="H44" s="64" t="str">
        <f>May!H44</f>
        <v/>
      </c>
      <c r="I44" s="65" t="str">
        <f>May!I44</f>
        <v/>
      </c>
      <c r="J44" s="65" t="str">
        <f>May!J44</f>
        <v/>
      </c>
      <c r="K44" s="65" t="str">
        <f>May!K44</f>
        <v/>
      </c>
      <c r="L44" s="200">
        <f>May!R44</f>
        <v>0</v>
      </c>
      <c r="M44" s="66"/>
      <c r="N44" s="66"/>
      <c r="O44" s="66"/>
      <c r="P44" s="66"/>
      <c r="Q44" s="66"/>
      <c r="R44" s="49">
        <f t="shared" si="0"/>
        <v>0</v>
      </c>
      <c r="S44" s="65"/>
      <c r="T44" s="69"/>
      <c r="U44" s="70"/>
      <c r="V44" s="137"/>
      <c r="W44" s="137"/>
      <c r="X44" s="99" t="str">
        <f>IF(May!X44="","",May!X44)</f>
        <v/>
      </c>
      <c r="Y44" s="2" t="str" cm="1">
        <f t="array" ref="Y44">_xlfn.IFS(A44="","",A44=" ","",A44=0,"",TRUE,1)</f>
        <v/>
      </c>
      <c r="Z44" s="2" t="str" cm="1">
        <f t="array" ref="Z44">_xlfn.IFS(K44="","",K44=" ","",K44=0,"",TRUE,1)</f>
        <v/>
      </c>
    </row>
    <row r="45" spans="1:26" ht="23.25" customHeight="1" x14ac:dyDescent="0.35">
      <c r="A45" s="99" t="str">
        <f>IF(May!A45="","",May!A45)</f>
        <v/>
      </c>
      <c r="B45" s="64" t="str">
        <f>May!B45</f>
        <v/>
      </c>
      <c r="C45" s="65" t="str">
        <f>May!C45</f>
        <v/>
      </c>
      <c r="D45" s="64" t="str">
        <f>May!D45</f>
        <v/>
      </c>
      <c r="E45" s="65" t="str">
        <f>May!E45</f>
        <v/>
      </c>
      <c r="F45" s="65" t="str">
        <f>May!F45</f>
        <v/>
      </c>
      <c r="G45" s="65" t="str">
        <f>May!G45</f>
        <v/>
      </c>
      <c r="H45" s="64" t="str">
        <f>May!H45</f>
        <v/>
      </c>
      <c r="I45" s="65" t="str">
        <f>May!I45</f>
        <v/>
      </c>
      <c r="J45" s="65" t="str">
        <f>May!J45</f>
        <v/>
      </c>
      <c r="K45" s="65" t="str">
        <f>May!K45</f>
        <v/>
      </c>
      <c r="L45" s="200">
        <f>May!R45</f>
        <v>0</v>
      </c>
      <c r="M45" s="66"/>
      <c r="N45" s="66"/>
      <c r="O45" s="66"/>
      <c r="P45" s="66"/>
      <c r="Q45" s="66"/>
      <c r="R45" s="49">
        <f t="shared" si="0"/>
        <v>0</v>
      </c>
      <c r="S45" s="65"/>
      <c r="T45" s="69"/>
      <c r="U45" s="70"/>
      <c r="V45" s="137"/>
      <c r="W45" s="137"/>
      <c r="X45" s="99" t="str">
        <f>IF(May!X45="","",May!X45)</f>
        <v/>
      </c>
      <c r="Y45" s="2" t="str" cm="1">
        <f t="array" ref="Y45">_xlfn.IFS(A45="","",A45=" ","",A45=0,"",TRUE,1)</f>
        <v/>
      </c>
      <c r="Z45" s="2" t="str" cm="1">
        <f t="array" ref="Z45">_xlfn.IFS(K45="","",K45=" ","",K45=0,"",TRUE,1)</f>
        <v/>
      </c>
    </row>
    <row r="46" spans="1:26" ht="23.25" customHeight="1" x14ac:dyDescent="0.35">
      <c r="A46" s="99" t="str">
        <f>IF(May!A46="","",May!A46)</f>
        <v/>
      </c>
      <c r="B46" s="64" t="str">
        <f>May!B46</f>
        <v/>
      </c>
      <c r="C46" s="65" t="str">
        <f>May!C46</f>
        <v/>
      </c>
      <c r="D46" s="64" t="str">
        <f>May!D46</f>
        <v/>
      </c>
      <c r="E46" s="65" t="str">
        <f>May!E46</f>
        <v/>
      </c>
      <c r="F46" s="65" t="str">
        <f>May!F46</f>
        <v/>
      </c>
      <c r="G46" s="65" t="str">
        <f>May!G46</f>
        <v/>
      </c>
      <c r="H46" s="64" t="str">
        <f>May!H46</f>
        <v/>
      </c>
      <c r="I46" s="65" t="str">
        <f>May!I46</f>
        <v/>
      </c>
      <c r="J46" s="65" t="str">
        <f>May!J46</f>
        <v/>
      </c>
      <c r="K46" s="65" t="str">
        <f>May!K46</f>
        <v/>
      </c>
      <c r="L46" s="200">
        <f>May!R46</f>
        <v>0</v>
      </c>
      <c r="M46" s="66"/>
      <c r="N46" s="66"/>
      <c r="O46" s="66"/>
      <c r="P46" s="66"/>
      <c r="Q46" s="66"/>
      <c r="R46" s="49">
        <f t="shared" si="0"/>
        <v>0</v>
      </c>
      <c r="S46" s="65"/>
      <c r="T46" s="69"/>
      <c r="U46" s="70"/>
      <c r="V46" s="137"/>
      <c r="W46" s="137"/>
      <c r="X46" s="99" t="str">
        <f>IF(May!X46="","",May!X46)</f>
        <v/>
      </c>
      <c r="Y46" s="2" t="str" cm="1">
        <f t="array" ref="Y46">_xlfn.IFS(A46="","",A46=" ","",A46=0,"",TRUE,1)</f>
        <v/>
      </c>
      <c r="Z46" s="2" t="str" cm="1">
        <f t="array" ref="Z46">_xlfn.IFS(K46="","",K46=" ","",K46=0,"",TRUE,1)</f>
        <v/>
      </c>
    </row>
    <row r="47" spans="1:26" ht="23.25" customHeight="1" x14ac:dyDescent="0.35">
      <c r="A47" s="99" t="str">
        <f>IF(May!A47="","",May!A47)</f>
        <v/>
      </c>
      <c r="B47" s="64" t="str">
        <f>May!B47</f>
        <v/>
      </c>
      <c r="C47" s="65" t="str">
        <f>May!C47</f>
        <v/>
      </c>
      <c r="D47" s="64" t="str">
        <f>May!D47</f>
        <v/>
      </c>
      <c r="E47" s="65" t="str">
        <f>May!E47</f>
        <v/>
      </c>
      <c r="F47" s="65" t="str">
        <f>May!F47</f>
        <v/>
      </c>
      <c r="G47" s="65" t="str">
        <f>May!G47</f>
        <v/>
      </c>
      <c r="H47" s="64" t="str">
        <f>May!H47</f>
        <v/>
      </c>
      <c r="I47" s="65" t="str">
        <f>May!I47</f>
        <v/>
      </c>
      <c r="J47" s="65" t="str">
        <f>May!J47</f>
        <v/>
      </c>
      <c r="K47" s="65" t="str">
        <f>May!K47</f>
        <v/>
      </c>
      <c r="L47" s="200">
        <f>May!R47</f>
        <v>0</v>
      </c>
      <c r="M47" s="66"/>
      <c r="N47" s="66"/>
      <c r="O47" s="66"/>
      <c r="P47" s="66"/>
      <c r="Q47" s="66"/>
      <c r="R47" s="49">
        <f t="shared" si="0"/>
        <v>0</v>
      </c>
      <c r="S47" s="65"/>
      <c r="T47" s="69"/>
      <c r="U47" s="70"/>
      <c r="V47" s="137"/>
      <c r="W47" s="137"/>
      <c r="X47" s="99" t="str">
        <f>IF(May!X47="","",May!X47)</f>
        <v/>
      </c>
      <c r="Y47" s="2" t="str" cm="1">
        <f t="array" ref="Y47">_xlfn.IFS(A47="","",A47=" ","",A47=0,"",TRUE,1)</f>
        <v/>
      </c>
      <c r="Z47" s="2" t="str" cm="1">
        <f t="array" ref="Z47">_xlfn.IFS(K47="","",K47=" ","",K47=0,"",TRUE,1)</f>
        <v/>
      </c>
    </row>
    <row r="48" spans="1:26" ht="23.25" customHeight="1" x14ac:dyDescent="0.35">
      <c r="A48" s="99" t="str">
        <f>IF(May!A48="","",May!A48)</f>
        <v/>
      </c>
      <c r="B48" s="64" t="str">
        <f>May!B48</f>
        <v/>
      </c>
      <c r="C48" s="65" t="str">
        <f>May!C48</f>
        <v/>
      </c>
      <c r="D48" s="64" t="str">
        <f>May!D48</f>
        <v/>
      </c>
      <c r="E48" s="65" t="str">
        <f>May!E48</f>
        <v/>
      </c>
      <c r="F48" s="65" t="str">
        <f>May!F48</f>
        <v/>
      </c>
      <c r="G48" s="65" t="str">
        <f>May!G48</f>
        <v/>
      </c>
      <c r="H48" s="64" t="str">
        <f>May!H48</f>
        <v/>
      </c>
      <c r="I48" s="65" t="str">
        <f>May!I48</f>
        <v/>
      </c>
      <c r="J48" s="65" t="str">
        <f>May!J48</f>
        <v/>
      </c>
      <c r="K48" s="65" t="str">
        <f>May!K48</f>
        <v/>
      </c>
      <c r="L48" s="200">
        <f>May!R48</f>
        <v>0</v>
      </c>
      <c r="M48" s="66"/>
      <c r="N48" s="66"/>
      <c r="O48" s="66"/>
      <c r="P48" s="66"/>
      <c r="Q48" s="66"/>
      <c r="R48" s="49">
        <f t="shared" si="0"/>
        <v>0</v>
      </c>
      <c r="S48" s="65"/>
      <c r="T48" s="69"/>
      <c r="U48" s="70"/>
      <c r="V48" s="137"/>
      <c r="W48" s="137"/>
      <c r="X48" s="99" t="str">
        <f>IF(May!X48="","",May!X48)</f>
        <v/>
      </c>
      <c r="Y48" s="2" t="str" cm="1">
        <f t="array" ref="Y48">_xlfn.IFS(A48="","",A48=" ","",A48=0,"",TRUE,1)</f>
        <v/>
      </c>
      <c r="Z48" s="2" t="str" cm="1">
        <f t="array" ref="Z48">_xlfn.IFS(K48="","",K48=" ","",K48=0,"",TRUE,1)</f>
        <v/>
      </c>
    </row>
    <row r="49" spans="1:26" ht="23.25" customHeight="1" x14ac:dyDescent="0.35">
      <c r="A49" s="99" t="str">
        <f>IF(May!A49="","",May!A49)</f>
        <v/>
      </c>
      <c r="B49" s="64" t="str">
        <f>May!B49</f>
        <v/>
      </c>
      <c r="C49" s="65" t="str">
        <f>May!C49</f>
        <v/>
      </c>
      <c r="D49" s="64" t="str">
        <f>May!D49</f>
        <v/>
      </c>
      <c r="E49" s="65" t="str">
        <f>May!E49</f>
        <v/>
      </c>
      <c r="F49" s="65" t="str">
        <f>May!F49</f>
        <v/>
      </c>
      <c r="G49" s="65" t="str">
        <f>May!G49</f>
        <v/>
      </c>
      <c r="H49" s="64" t="str">
        <f>May!H49</f>
        <v/>
      </c>
      <c r="I49" s="65" t="str">
        <f>May!I49</f>
        <v/>
      </c>
      <c r="J49" s="65" t="str">
        <f>May!J49</f>
        <v/>
      </c>
      <c r="K49" s="65" t="str">
        <f>May!K49</f>
        <v/>
      </c>
      <c r="L49" s="200">
        <f>May!R49</f>
        <v>0</v>
      </c>
      <c r="M49" s="66"/>
      <c r="N49" s="66"/>
      <c r="O49" s="66"/>
      <c r="P49" s="66"/>
      <c r="Q49" s="66"/>
      <c r="R49" s="49">
        <f t="shared" si="0"/>
        <v>0</v>
      </c>
      <c r="S49" s="65"/>
      <c r="T49" s="69"/>
      <c r="U49" s="70"/>
      <c r="V49" s="137"/>
      <c r="W49" s="137"/>
      <c r="X49" s="99" t="str">
        <f>IF(May!X49="","",May!X49)</f>
        <v/>
      </c>
      <c r="Y49" s="2" t="str" cm="1">
        <f t="array" ref="Y49">_xlfn.IFS(A49="","",A49=" ","",A49=0,"",TRUE,1)</f>
        <v/>
      </c>
      <c r="Z49" s="2" t="str" cm="1">
        <f t="array" ref="Z49">_xlfn.IFS(K49="","",K49=" ","",K49=0,"",TRUE,1)</f>
        <v/>
      </c>
    </row>
    <row r="50" spans="1:26" ht="23.25" customHeight="1" x14ac:dyDescent="0.35">
      <c r="A50" s="99" t="str">
        <f>IF(May!A50="","",May!A50)</f>
        <v/>
      </c>
      <c r="B50" s="64" t="str">
        <f>May!B50</f>
        <v/>
      </c>
      <c r="C50" s="65" t="str">
        <f>May!C50</f>
        <v/>
      </c>
      <c r="D50" s="64" t="str">
        <f>May!D50</f>
        <v/>
      </c>
      <c r="E50" s="65" t="str">
        <f>May!E50</f>
        <v/>
      </c>
      <c r="F50" s="65" t="str">
        <f>May!F50</f>
        <v/>
      </c>
      <c r="G50" s="65" t="str">
        <f>May!G50</f>
        <v/>
      </c>
      <c r="H50" s="64" t="str">
        <f>May!H50</f>
        <v/>
      </c>
      <c r="I50" s="65" t="str">
        <f>May!I50</f>
        <v/>
      </c>
      <c r="J50" s="65" t="str">
        <f>May!J50</f>
        <v/>
      </c>
      <c r="K50" s="65" t="str">
        <f>May!K50</f>
        <v/>
      </c>
      <c r="L50" s="200">
        <f>May!R50</f>
        <v>0</v>
      </c>
      <c r="M50" s="66"/>
      <c r="N50" s="66"/>
      <c r="O50" s="66"/>
      <c r="P50" s="66"/>
      <c r="Q50" s="66"/>
      <c r="R50" s="49">
        <f t="shared" si="0"/>
        <v>0</v>
      </c>
      <c r="S50" s="65"/>
      <c r="T50" s="69"/>
      <c r="U50" s="70"/>
      <c r="V50" s="137"/>
      <c r="W50" s="137"/>
      <c r="X50" s="99" t="str">
        <f>IF(May!X50="","",May!X50)</f>
        <v/>
      </c>
      <c r="Y50" s="2" t="str" cm="1">
        <f t="array" ref="Y50">_xlfn.IFS(A50="","",A50=" ","",A50=0,"",TRUE,1)</f>
        <v/>
      </c>
      <c r="Z50" s="2" t="str" cm="1">
        <f t="array" ref="Z50">_xlfn.IFS(K50="","",K50=" ","",K50=0,"",TRUE,1)</f>
        <v/>
      </c>
    </row>
    <row r="51" spans="1:26" ht="23.25" customHeight="1" x14ac:dyDescent="0.35">
      <c r="A51" s="99" t="str">
        <f>IF(May!A51="","",May!A51)</f>
        <v/>
      </c>
      <c r="B51" s="64" t="str">
        <f>May!B51</f>
        <v/>
      </c>
      <c r="C51" s="65" t="str">
        <f>May!C51</f>
        <v/>
      </c>
      <c r="D51" s="64" t="str">
        <f>May!D51</f>
        <v/>
      </c>
      <c r="E51" s="65" t="str">
        <f>May!E51</f>
        <v/>
      </c>
      <c r="F51" s="65" t="str">
        <f>May!F51</f>
        <v/>
      </c>
      <c r="G51" s="65" t="str">
        <f>May!G51</f>
        <v/>
      </c>
      <c r="H51" s="64" t="str">
        <f>May!H51</f>
        <v/>
      </c>
      <c r="I51" s="65" t="str">
        <f>May!I51</f>
        <v/>
      </c>
      <c r="J51" s="65" t="str">
        <f>May!J51</f>
        <v/>
      </c>
      <c r="K51" s="65" t="str">
        <f>May!K51</f>
        <v/>
      </c>
      <c r="L51" s="200">
        <f>May!R51</f>
        <v>0</v>
      </c>
      <c r="M51" s="66"/>
      <c r="N51" s="66"/>
      <c r="O51" s="66"/>
      <c r="P51" s="66"/>
      <c r="Q51" s="66"/>
      <c r="R51" s="49">
        <f t="shared" si="0"/>
        <v>0</v>
      </c>
      <c r="S51" s="65"/>
      <c r="T51" s="69"/>
      <c r="U51" s="70"/>
      <c r="V51" s="137"/>
      <c r="W51" s="137"/>
      <c r="X51" s="99" t="str">
        <f>IF(May!X51="","",May!X51)</f>
        <v/>
      </c>
      <c r="Y51" s="2" t="str" cm="1">
        <f t="array" ref="Y51">_xlfn.IFS(A51="","",A51=" ","",A51=0,"",TRUE,1)</f>
        <v/>
      </c>
      <c r="Z51" s="2" t="str" cm="1">
        <f t="array" ref="Z51">_xlfn.IFS(K51="","",K51=" ","",K51=0,"",TRUE,1)</f>
        <v/>
      </c>
    </row>
    <row r="52" spans="1:26" ht="23.25" customHeight="1" x14ac:dyDescent="0.35">
      <c r="A52" s="99" t="str">
        <f>IF(May!A52="","",May!A52)</f>
        <v/>
      </c>
      <c r="B52" s="64" t="str">
        <f>May!B52</f>
        <v/>
      </c>
      <c r="C52" s="65" t="str">
        <f>May!C52</f>
        <v/>
      </c>
      <c r="D52" s="64" t="str">
        <f>May!D52</f>
        <v/>
      </c>
      <c r="E52" s="65" t="str">
        <f>May!E52</f>
        <v/>
      </c>
      <c r="F52" s="65" t="str">
        <f>May!F52</f>
        <v/>
      </c>
      <c r="G52" s="65" t="str">
        <f>May!G52</f>
        <v/>
      </c>
      <c r="H52" s="64" t="str">
        <f>May!H52</f>
        <v/>
      </c>
      <c r="I52" s="65" t="str">
        <f>May!I52</f>
        <v/>
      </c>
      <c r="J52" s="65" t="str">
        <f>May!J52</f>
        <v/>
      </c>
      <c r="K52" s="65" t="str">
        <f>May!K52</f>
        <v/>
      </c>
      <c r="L52" s="200">
        <f>May!R52</f>
        <v>0</v>
      </c>
      <c r="M52" s="66"/>
      <c r="N52" s="66"/>
      <c r="O52" s="66"/>
      <c r="P52" s="66"/>
      <c r="Q52" s="66"/>
      <c r="R52" s="49">
        <f t="shared" si="0"/>
        <v>0</v>
      </c>
      <c r="S52" s="65"/>
      <c r="T52" s="69"/>
      <c r="U52" s="70"/>
      <c r="V52" s="137"/>
      <c r="W52" s="137"/>
      <c r="X52" s="99" t="str">
        <f>IF(May!X52="","",May!X52)</f>
        <v/>
      </c>
      <c r="Y52" s="2" t="str" cm="1">
        <f t="array" ref="Y52">_xlfn.IFS(A52="","",A52=" ","",A52=0,"",TRUE,1)</f>
        <v/>
      </c>
      <c r="Z52" s="2" t="str" cm="1">
        <f t="array" ref="Z52">_xlfn.IFS(K52="","",K52=" ","",K52=0,"",TRUE,1)</f>
        <v/>
      </c>
    </row>
    <row r="53" spans="1:26" ht="23.25" customHeight="1" x14ac:dyDescent="0.35">
      <c r="A53" s="99" t="str">
        <f>IF(May!A53="","",May!A53)</f>
        <v/>
      </c>
      <c r="B53" s="64" t="str">
        <f>May!B53</f>
        <v/>
      </c>
      <c r="C53" s="65" t="str">
        <f>May!C53</f>
        <v/>
      </c>
      <c r="D53" s="64" t="str">
        <f>May!D53</f>
        <v/>
      </c>
      <c r="E53" s="65" t="str">
        <f>May!E53</f>
        <v/>
      </c>
      <c r="F53" s="65" t="str">
        <f>May!F53</f>
        <v/>
      </c>
      <c r="G53" s="65" t="str">
        <f>May!G53</f>
        <v/>
      </c>
      <c r="H53" s="64" t="str">
        <f>May!H53</f>
        <v/>
      </c>
      <c r="I53" s="65" t="str">
        <f>May!I53</f>
        <v/>
      </c>
      <c r="J53" s="65" t="str">
        <f>May!J53</f>
        <v/>
      </c>
      <c r="K53" s="65" t="str">
        <f>May!K53</f>
        <v/>
      </c>
      <c r="L53" s="200">
        <f>May!R53</f>
        <v>0</v>
      </c>
      <c r="M53" s="66"/>
      <c r="N53" s="66"/>
      <c r="O53" s="66"/>
      <c r="P53" s="66"/>
      <c r="Q53" s="66"/>
      <c r="R53" s="49">
        <f t="shared" si="0"/>
        <v>0</v>
      </c>
      <c r="S53" s="65"/>
      <c r="T53" s="69"/>
      <c r="U53" s="70"/>
      <c r="V53" s="137"/>
      <c r="W53" s="137"/>
      <c r="X53" s="99" t="str">
        <f>IF(May!X53="","",May!X53)</f>
        <v/>
      </c>
      <c r="Y53" s="2" t="str" cm="1">
        <f t="array" ref="Y53">_xlfn.IFS(A53="","",A53=" ","",A53=0,"",TRUE,1)</f>
        <v/>
      </c>
      <c r="Z53" s="2" t="str" cm="1">
        <f t="array" ref="Z53">_xlfn.IFS(K53="","",K53=" ","",K53=0,"",TRUE,1)</f>
        <v/>
      </c>
    </row>
    <row r="54" spans="1:26" ht="23.25" customHeight="1" x14ac:dyDescent="0.35">
      <c r="A54" s="99" t="str">
        <f>IF(May!A54="","",May!A54)</f>
        <v/>
      </c>
      <c r="B54" s="64" t="str">
        <f>May!B54</f>
        <v/>
      </c>
      <c r="C54" s="65" t="str">
        <f>May!C54</f>
        <v/>
      </c>
      <c r="D54" s="64" t="str">
        <f>May!D54</f>
        <v/>
      </c>
      <c r="E54" s="65" t="str">
        <f>May!E54</f>
        <v/>
      </c>
      <c r="F54" s="65" t="str">
        <f>May!F54</f>
        <v/>
      </c>
      <c r="G54" s="65" t="str">
        <f>May!G54</f>
        <v/>
      </c>
      <c r="H54" s="64" t="str">
        <f>May!H54</f>
        <v/>
      </c>
      <c r="I54" s="65" t="str">
        <f>May!I54</f>
        <v/>
      </c>
      <c r="J54" s="65" t="str">
        <f>May!J54</f>
        <v/>
      </c>
      <c r="K54" s="65" t="str">
        <f>May!K54</f>
        <v/>
      </c>
      <c r="L54" s="200">
        <f>May!R54</f>
        <v>0</v>
      </c>
      <c r="M54" s="66"/>
      <c r="N54" s="66"/>
      <c r="O54" s="66"/>
      <c r="P54" s="66"/>
      <c r="Q54" s="66"/>
      <c r="R54" s="49">
        <f t="shared" si="0"/>
        <v>0</v>
      </c>
      <c r="S54" s="65"/>
      <c r="T54" s="69"/>
      <c r="U54" s="70"/>
      <c r="V54" s="137"/>
      <c r="W54" s="137"/>
      <c r="X54" s="99" t="str">
        <f>IF(May!X54="","",May!X54)</f>
        <v/>
      </c>
      <c r="Y54" s="2" t="str" cm="1">
        <f t="array" ref="Y54">_xlfn.IFS(A54="","",A54=" ","",A54=0,"",TRUE,1)</f>
        <v/>
      </c>
      <c r="Z54" s="2" t="str" cm="1">
        <f t="array" ref="Z54">_xlfn.IFS(K54="","",K54=" ","",K54=0,"",TRUE,1)</f>
        <v/>
      </c>
    </row>
    <row r="55" spans="1:26" ht="23.25" customHeight="1" x14ac:dyDescent="0.35">
      <c r="A55" s="99" t="str">
        <f>IF(May!A55="","",May!A55)</f>
        <v/>
      </c>
      <c r="B55" s="64" t="str">
        <f>May!B55</f>
        <v/>
      </c>
      <c r="C55" s="65" t="str">
        <f>May!C55</f>
        <v/>
      </c>
      <c r="D55" s="64" t="str">
        <f>May!D55</f>
        <v/>
      </c>
      <c r="E55" s="65" t="str">
        <f>May!E55</f>
        <v/>
      </c>
      <c r="F55" s="65" t="str">
        <f>May!F55</f>
        <v/>
      </c>
      <c r="G55" s="65" t="str">
        <f>May!G55</f>
        <v/>
      </c>
      <c r="H55" s="64" t="str">
        <f>May!H55</f>
        <v/>
      </c>
      <c r="I55" s="65" t="str">
        <f>May!I55</f>
        <v/>
      </c>
      <c r="J55" s="65" t="str">
        <f>May!J55</f>
        <v/>
      </c>
      <c r="K55" s="65" t="str">
        <f>May!K55</f>
        <v/>
      </c>
      <c r="L55" s="200">
        <f>May!R55</f>
        <v>0</v>
      </c>
      <c r="M55" s="66"/>
      <c r="N55" s="66"/>
      <c r="O55" s="66"/>
      <c r="P55" s="66"/>
      <c r="Q55" s="66"/>
      <c r="R55" s="49">
        <f t="shared" si="0"/>
        <v>0</v>
      </c>
      <c r="S55" s="65"/>
      <c r="T55" s="69"/>
      <c r="U55" s="70"/>
      <c r="V55" s="137"/>
      <c r="W55" s="137"/>
      <c r="X55" s="99" t="str">
        <f>IF(May!X55="","",May!X55)</f>
        <v/>
      </c>
      <c r="Y55" s="2" t="str" cm="1">
        <f t="array" ref="Y55">_xlfn.IFS(A55="","",A55=" ","",A55=0,"",TRUE,1)</f>
        <v/>
      </c>
      <c r="Z55" s="2" t="str" cm="1">
        <f t="array" ref="Z55">_xlfn.IFS(K55="","",K55=" ","",K55=0,"",TRUE,1)</f>
        <v/>
      </c>
    </row>
    <row r="56" spans="1:26" ht="23.25" customHeight="1" x14ac:dyDescent="0.35">
      <c r="A56" s="99" t="str">
        <f>IF(May!A56="","",May!A56)</f>
        <v/>
      </c>
      <c r="B56" s="64" t="str">
        <f>May!B56</f>
        <v/>
      </c>
      <c r="C56" s="65" t="str">
        <f>May!C56</f>
        <v/>
      </c>
      <c r="D56" s="64" t="str">
        <f>May!D56</f>
        <v/>
      </c>
      <c r="E56" s="65" t="str">
        <f>May!E56</f>
        <v/>
      </c>
      <c r="F56" s="65" t="str">
        <f>May!F56</f>
        <v/>
      </c>
      <c r="G56" s="65" t="str">
        <f>May!G56</f>
        <v/>
      </c>
      <c r="H56" s="64" t="str">
        <f>May!H56</f>
        <v/>
      </c>
      <c r="I56" s="65" t="str">
        <f>May!I56</f>
        <v/>
      </c>
      <c r="J56" s="65" t="str">
        <f>May!J56</f>
        <v/>
      </c>
      <c r="K56" s="65" t="str">
        <f>May!K56</f>
        <v/>
      </c>
      <c r="L56" s="200">
        <f>May!R56</f>
        <v>0</v>
      </c>
      <c r="M56" s="66"/>
      <c r="N56" s="66"/>
      <c r="O56" s="66"/>
      <c r="P56" s="66"/>
      <c r="Q56" s="66"/>
      <c r="R56" s="49">
        <f t="shared" si="0"/>
        <v>0</v>
      </c>
      <c r="S56" s="65"/>
      <c r="T56" s="69"/>
      <c r="U56" s="70"/>
      <c r="V56" s="137"/>
      <c r="W56" s="137"/>
      <c r="X56" s="99" t="str">
        <f>IF(May!X56="","",May!X56)</f>
        <v/>
      </c>
      <c r="Y56" s="2" t="str" cm="1">
        <f t="array" ref="Y56">_xlfn.IFS(A56="","",A56=" ","",A56=0,"",TRUE,1)</f>
        <v/>
      </c>
      <c r="Z56" s="2" t="str" cm="1">
        <f t="array" ref="Z56">_xlfn.IFS(K56="","",K56=" ","",K56=0,"",TRUE,1)</f>
        <v/>
      </c>
    </row>
    <row r="57" spans="1:26" ht="23.25" customHeight="1" x14ac:dyDescent="0.35">
      <c r="A57" s="99" t="str">
        <f>IF(May!A57="","",May!A57)</f>
        <v/>
      </c>
      <c r="B57" s="64" t="str">
        <f>May!B57</f>
        <v/>
      </c>
      <c r="C57" s="65" t="str">
        <f>May!C57</f>
        <v/>
      </c>
      <c r="D57" s="64" t="str">
        <f>May!D57</f>
        <v/>
      </c>
      <c r="E57" s="65" t="str">
        <f>May!E57</f>
        <v/>
      </c>
      <c r="F57" s="65" t="str">
        <f>May!F57</f>
        <v/>
      </c>
      <c r="G57" s="65" t="str">
        <f>May!G57</f>
        <v/>
      </c>
      <c r="H57" s="64" t="str">
        <f>May!H57</f>
        <v/>
      </c>
      <c r="I57" s="65" t="str">
        <f>May!I57</f>
        <v/>
      </c>
      <c r="J57" s="65" t="str">
        <f>May!J57</f>
        <v/>
      </c>
      <c r="K57" s="65" t="str">
        <f>May!K57</f>
        <v/>
      </c>
      <c r="L57" s="200">
        <f>May!R57</f>
        <v>0</v>
      </c>
      <c r="M57" s="66"/>
      <c r="N57" s="66"/>
      <c r="O57" s="66"/>
      <c r="P57" s="66"/>
      <c r="Q57" s="66"/>
      <c r="R57" s="49">
        <f t="shared" si="0"/>
        <v>0</v>
      </c>
      <c r="S57" s="65"/>
      <c r="T57" s="69"/>
      <c r="U57" s="70"/>
      <c r="V57" s="137"/>
      <c r="W57" s="137"/>
      <c r="X57" s="99" t="str">
        <f>IF(May!X57="","",May!X57)</f>
        <v/>
      </c>
      <c r="Y57" s="2" t="str" cm="1">
        <f t="array" ref="Y57">_xlfn.IFS(A57="","",A57=" ","",A57=0,"",TRUE,1)</f>
        <v/>
      </c>
      <c r="Z57" s="2" t="str" cm="1">
        <f t="array" ref="Z57">_xlfn.IFS(K57="","",K57=" ","",K57=0,"",TRUE,1)</f>
        <v/>
      </c>
    </row>
    <row r="58" spans="1:26" ht="23.25" customHeight="1" x14ac:dyDescent="0.35">
      <c r="A58" s="99" t="str">
        <f>IF(May!A58="","",May!A58)</f>
        <v/>
      </c>
      <c r="B58" s="64" t="str">
        <f>May!B58</f>
        <v/>
      </c>
      <c r="C58" s="65" t="str">
        <f>May!C58</f>
        <v/>
      </c>
      <c r="D58" s="64" t="str">
        <f>May!D58</f>
        <v/>
      </c>
      <c r="E58" s="65" t="str">
        <f>May!E58</f>
        <v/>
      </c>
      <c r="F58" s="65" t="str">
        <f>May!F58</f>
        <v/>
      </c>
      <c r="G58" s="65" t="str">
        <f>May!G58</f>
        <v/>
      </c>
      <c r="H58" s="64" t="str">
        <f>May!H58</f>
        <v/>
      </c>
      <c r="I58" s="65" t="str">
        <f>May!I58</f>
        <v/>
      </c>
      <c r="J58" s="65" t="str">
        <f>May!J58</f>
        <v/>
      </c>
      <c r="K58" s="65" t="str">
        <f>May!K58</f>
        <v/>
      </c>
      <c r="L58" s="200">
        <f>May!R58</f>
        <v>0</v>
      </c>
      <c r="M58" s="66"/>
      <c r="N58" s="66"/>
      <c r="O58" s="66"/>
      <c r="P58" s="66"/>
      <c r="Q58" s="66"/>
      <c r="R58" s="49">
        <f t="shared" si="0"/>
        <v>0</v>
      </c>
      <c r="S58" s="65"/>
      <c r="T58" s="69"/>
      <c r="U58" s="70"/>
      <c r="V58" s="137"/>
      <c r="W58" s="137"/>
      <c r="X58" s="99" t="str">
        <f>IF(May!X58="","",May!X58)</f>
        <v/>
      </c>
      <c r="Y58" s="2" t="str" cm="1">
        <f t="array" ref="Y58">_xlfn.IFS(A58="","",A58=" ","",A58=0,"",TRUE,1)</f>
        <v/>
      </c>
      <c r="Z58" s="2" t="str" cm="1">
        <f t="array" ref="Z58">_xlfn.IFS(K58="","",K58=" ","",K58=0,"",TRUE,1)</f>
        <v/>
      </c>
    </row>
    <row r="59" spans="1:26" ht="23.25" customHeight="1" x14ac:dyDescent="0.35">
      <c r="A59" s="99" t="str">
        <f>IF(May!A59="","",May!A59)</f>
        <v/>
      </c>
      <c r="B59" s="64" t="str">
        <f>May!B59</f>
        <v/>
      </c>
      <c r="C59" s="65" t="str">
        <f>May!C59</f>
        <v/>
      </c>
      <c r="D59" s="64" t="str">
        <f>May!D59</f>
        <v/>
      </c>
      <c r="E59" s="65" t="str">
        <f>May!E59</f>
        <v/>
      </c>
      <c r="F59" s="65" t="str">
        <f>May!F59</f>
        <v/>
      </c>
      <c r="G59" s="65" t="str">
        <f>May!G59</f>
        <v/>
      </c>
      <c r="H59" s="64" t="str">
        <f>May!H59</f>
        <v/>
      </c>
      <c r="I59" s="65" t="str">
        <f>May!I59</f>
        <v/>
      </c>
      <c r="J59" s="65" t="str">
        <f>May!J59</f>
        <v/>
      </c>
      <c r="K59" s="65" t="str">
        <f>May!K59</f>
        <v/>
      </c>
      <c r="L59" s="200">
        <f>May!R59</f>
        <v>0</v>
      </c>
      <c r="M59" s="66"/>
      <c r="N59" s="66"/>
      <c r="O59" s="66"/>
      <c r="P59" s="66"/>
      <c r="Q59" s="66"/>
      <c r="R59" s="49">
        <f t="shared" si="0"/>
        <v>0</v>
      </c>
      <c r="S59" s="65"/>
      <c r="T59" s="69"/>
      <c r="U59" s="70"/>
      <c r="V59" s="137"/>
      <c r="W59" s="137"/>
      <c r="X59" s="99" t="str">
        <f>IF(May!X59="","",May!X59)</f>
        <v/>
      </c>
      <c r="Y59" s="2" t="str" cm="1">
        <f t="array" ref="Y59">_xlfn.IFS(A59="","",A59=" ","",A59=0,"",TRUE,1)</f>
        <v/>
      </c>
      <c r="Z59" s="2" t="str" cm="1">
        <f t="array" ref="Z59">_xlfn.IFS(K59="","",K59=" ","",K59=0,"",TRUE,1)</f>
        <v/>
      </c>
    </row>
    <row r="60" spans="1:26" ht="23.25" customHeight="1" x14ac:dyDescent="0.35">
      <c r="A60" s="99" t="str">
        <f>IF(May!A60="","",May!A60)</f>
        <v/>
      </c>
      <c r="B60" s="64" t="str">
        <f>May!B60</f>
        <v/>
      </c>
      <c r="C60" s="65" t="str">
        <f>May!C60</f>
        <v/>
      </c>
      <c r="D60" s="64" t="str">
        <f>May!D60</f>
        <v/>
      </c>
      <c r="E60" s="65" t="str">
        <f>May!E60</f>
        <v/>
      </c>
      <c r="F60" s="65" t="str">
        <f>May!F60</f>
        <v/>
      </c>
      <c r="G60" s="65" t="str">
        <f>May!G60</f>
        <v/>
      </c>
      <c r="H60" s="64" t="str">
        <f>May!H60</f>
        <v/>
      </c>
      <c r="I60" s="65" t="str">
        <f>May!I60</f>
        <v/>
      </c>
      <c r="J60" s="65" t="str">
        <f>May!J60</f>
        <v/>
      </c>
      <c r="K60" s="65" t="str">
        <f>May!K60</f>
        <v/>
      </c>
      <c r="L60" s="200">
        <f>May!R60</f>
        <v>0</v>
      </c>
      <c r="M60" s="66"/>
      <c r="N60" s="66"/>
      <c r="O60" s="66"/>
      <c r="P60" s="66"/>
      <c r="Q60" s="66"/>
      <c r="R60" s="49">
        <f t="shared" si="0"/>
        <v>0</v>
      </c>
      <c r="S60" s="65"/>
      <c r="T60" s="69"/>
      <c r="U60" s="70"/>
      <c r="V60" s="137"/>
      <c r="W60" s="137"/>
      <c r="X60" s="99" t="str">
        <f>IF(May!X60="","",May!X60)</f>
        <v/>
      </c>
      <c r="Y60" s="2" t="str" cm="1">
        <f t="array" ref="Y60">_xlfn.IFS(A60="","",A60=" ","",A60=0,"",TRUE,1)</f>
        <v/>
      </c>
      <c r="Z60" s="2" t="str" cm="1">
        <f t="array" ref="Z60">_xlfn.IFS(K60="","",K60=" ","",K60=0,"",TRUE,1)</f>
        <v/>
      </c>
    </row>
    <row r="61" spans="1:26" ht="23.25" customHeight="1" x14ac:dyDescent="0.35">
      <c r="A61" s="99" t="str">
        <f>IF(May!A61="","",May!A61)</f>
        <v/>
      </c>
      <c r="B61" s="64" t="str">
        <f>May!B61</f>
        <v/>
      </c>
      <c r="C61" s="65" t="str">
        <f>May!C61</f>
        <v/>
      </c>
      <c r="D61" s="64" t="str">
        <f>May!D61</f>
        <v/>
      </c>
      <c r="E61" s="65" t="str">
        <f>May!E61</f>
        <v/>
      </c>
      <c r="F61" s="65" t="str">
        <f>May!F61</f>
        <v/>
      </c>
      <c r="G61" s="65" t="str">
        <f>May!G61</f>
        <v/>
      </c>
      <c r="H61" s="64" t="str">
        <f>May!H61</f>
        <v/>
      </c>
      <c r="I61" s="65" t="str">
        <f>May!I61</f>
        <v/>
      </c>
      <c r="J61" s="65" t="str">
        <f>May!J61</f>
        <v/>
      </c>
      <c r="K61" s="65" t="str">
        <f>May!K61</f>
        <v/>
      </c>
      <c r="L61" s="200">
        <f>May!R61</f>
        <v>0</v>
      </c>
      <c r="M61" s="66"/>
      <c r="N61" s="66"/>
      <c r="O61" s="66"/>
      <c r="P61" s="66"/>
      <c r="Q61" s="66"/>
      <c r="R61" s="49">
        <f t="shared" si="0"/>
        <v>0</v>
      </c>
      <c r="S61" s="65"/>
      <c r="T61" s="69"/>
      <c r="U61" s="70"/>
      <c r="V61" s="137"/>
      <c r="W61" s="137"/>
      <c r="X61" s="99" t="str">
        <f>IF(May!X61="","",May!X61)</f>
        <v/>
      </c>
      <c r="Y61" s="2" t="str" cm="1">
        <f t="array" ref="Y61">_xlfn.IFS(A61="","",A61=" ","",A61=0,"",TRUE,1)</f>
        <v/>
      </c>
      <c r="Z61" s="2" t="str" cm="1">
        <f t="array" ref="Z61">_xlfn.IFS(K61="","",K61=" ","",K61=0,"",TRUE,1)</f>
        <v/>
      </c>
    </row>
    <row r="62" spans="1:26" ht="23.25" customHeight="1" x14ac:dyDescent="0.35">
      <c r="A62" s="99" t="str">
        <f>IF(May!A62="","",May!A62)</f>
        <v/>
      </c>
      <c r="B62" s="64" t="str">
        <f>May!B62</f>
        <v/>
      </c>
      <c r="C62" s="65" t="str">
        <f>May!C62</f>
        <v/>
      </c>
      <c r="D62" s="64" t="str">
        <f>May!D62</f>
        <v/>
      </c>
      <c r="E62" s="65" t="str">
        <f>May!E62</f>
        <v/>
      </c>
      <c r="F62" s="65" t="str">
        <f>May!F62</f>
        <v/>
      </c>
      <c r="G62" s="65" t="str">
        <f>May!G62</f>
        <v/>
      </c>
      <c r="H62" s="64" t="str">
        <f>May!H62</f>
        <v/>
      </c>
      <c r="I62" s="65" t="str">
        <f>May!I62</f>
        <v/>
      </c>
      <c r="J62" s="65" t="str">
        <f>May!J62</f>
        <v/>
      </c>
      <c r="K62" s="65" t="str">
        <f>May!K62</f>
        <v/>
      </c>
      <c r="L62" s="200">
        <f>May!R62</f>
        <v>0</v>
      </c>
      <c r="M62" s="66"/>
      <c r="N62" s="66"/>
      <c r="O62" s="66"/>
      <c r="P62" s="66"/>
      <c r="Q62" s="66"/>
      <c r="R62" s="49">
        <f t="shared" si="0"/>
        <v>0</v>
      </c>
      <c r="S62" s="65"/>
      <c r="T62" s="69"/>
      <c r="U62" s="70"/>
      <c r="V62" s="137"/>
      <c r="W62" s="137"/>
      <c r="X62" s="99" t="str">
        <f>IF(May!X62="","",May!X62)</f>
        <v/>
      </c>
      <c r="Y62" s="2" t="str" cm="1">
        <f t="array" ref="Y62">_xlfn.IFS(A62="","",A62=" ","",A62=0,"",TRUE,1)</f>
        <v/>
      </c>
      <c r="Z62" s="2" t="str" cm="1">
        <f t="array" ref="Z62">_xlfn.IFS(K62="","",K62=" ","",K62=0,"",TRUE,1)</f>
        <v/>
      </c>
    </row>
    <row r="63" spans="1:26" ht="23.25" customHeight="1" x14ac:dyDescent="0.35">
      <c r="A63" s="99" t="str">
        <f>IF(May!A63="","",May!A63)</f>
        <v/>
      </c>
      <c r="B63" s="64" t="str">
        <f>May!B63</f>
        <v/>
      </c>
      <c r="C63" s="65" t="str">
        <f>May!C63</f>
        <v/>
      </c>
      <c r="D63" s="64" t="str">
        <f>May!D63</f>
        <v/>
      </c>
      <c r="E63" s="65" t="str">
        <f>May!E63</f>
        <v/>
      </c>
      <c r="F63" s="65" t="str">
        <f>May!F63</f>
        <v/>
      </c>
      <c r="G63" s="65" t="str">
        <f>May!G63</f>
        <v/>
      </c>
      <c r="H63" s="64" t="str">
        <f>May!H63</f>
        <v/>
      </c>
      <c r="I63" s="65" t="str">
        <f>May!I63</f>
        <v/>
      </c>
      <c r="J63" s="65" t="str">
        <f>May!J63</f>
        <v/>
      </c>
      <c r="K63" s="65" t="str">
        <f>May!K63</f>
        <v/>
      </c>
      <c r="L63" s="200">
        <f>May!R63</f>
        <v>0</v>
      </c>
      <c r="M63" s="66"/>
      <c r="N63" s="66"/>
      <c r="O63" s="66"/>
      <c r="P63" s="66"/>
      <c r="Q63" s="66"/>
      <c r="R63" s="49">
        <f t="shared" si="0"/>
        <v>0</v>
      </c>
      <c r="S63" s="65"/>
      <c r="T63" s="69"/>
      <c r="U63" s="70"/>
      <c r="V63" s="137"/>
      <c r="W63" s="137"/>
      <c r="X63" s="99" t="str">
        <f>IF(May!X63="","",May!X63)</f>
        <v/>
      </c>
      <c r="Y63" s="2" t="str" cm="1">
        <f t="array" ref="Y63">_xlfn.IFS(A63="","",A63=" ","",A63=0,"",TRUE,1)</f>
        <v/>
      </c>
      <c r="Z63" s="2" t="str" cm="1">
        <f t="array" ref="Z63">_xlfn.IFS(K63="","",K63=" ","",K63=0,"",TRUE,1)</f>
        <v/>
      </c>
    </row>
    <row r="64" spans="1:26" ht="23.25" customHeight="1" x14ac:dyDescent="0.35">
      <c r="A64" s="99" t="str">
        <f>IF(May!A64="","",May!A64)</f>
        <v/>
      </c>
      <c r="B64" s="64" t="str">
        <f>May!B64</f>
        <v/>
      </c>
      <c r="C64" s="65" t="str">
        <f>May!C64</f>
        <v/>
      </c>
      <c r="D64" s="64" t="str">
        <f>May!D64</f>
        <v/>
      </c>
      <c r="E64" s="65" t="str">
        <f>May!E64</f>
        <v/>
      </c>
      <c r="F64" s="65" t="str">
        <f>May!F64</f>
        <v/>
      </c>
      <c r="G64" s="65" t="str">
        <f>May!G64</f>
        <v/>
      </c>
      <c r="H64" s="64" t="str">
        <f>May!H64</f>
        <v/>
      </c>
      <c r="I64" s="65" t="str">
        <f>May!I64</f>
        <v/>
      </c>
      <c r="J64" s="65" t="str">
        <f>May!J64</f>
        <v/>
      </c>
      <c r="K64" s="65" t="str">
        <f>May!K64</f>
        <v/>
      </c>
      <c r="L64" s="200">
        <f>May!R64</f>
        <v>0</v>
      </c>
      <c r="M64" s="66"/>
      <c r="N64" s="66"/>
      <c r="O64" s="66"/>
      <c r="P64" s="66"/>
      <c r="Q64" s="66"/>
      <c r="R64" s="49">
        <f t="shared" si="0"/>
        <v>0</v>
      </c>
      <c r="S64" s="65"/>
      <c r="T64" s="69"/>
      <c r="U64" s="70"/>
      <c r="V64" s="137"/>
      <c r="W64" s="137"/>
      <c r="X64" s="99" t="str">
        <f>IF(May!X64="","",May!X64)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10"/>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A68" s="100"/>
      <c r="B68" s="17"/>
      <c r="C68" s="17"/>
      <c r="D68" s="1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IF(May!A76="","",May!A76)</f>
        <v/>
      </c>
      <c r="B76" s="64" t="str">
        <f>IF(May!B76="","",May!B76)</f>
        <v/>
      </c>
      <c r="C76" s="230" t="str">
        <f>IF(May!C76="","",May!C76)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IF(May!A77="","",May!A77)</f>
        <v/>
      </c>
      <c r="B77" s="64" t="str">
        <f>IF(May!B77="","",May!B77)</f>
        <v/>
      </c>
      <c r="C77" s="230" t="str">
        <f>IF(May!C77="","",May!C77)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IF(May!A78="","",May!A78)</f>
        <v/>
      </c>
      <c r="B78" s="64" t="str">
        <f>IF(May!B78="","",May!B78)</f>
        <v/>
      </c>
      <c r="C78" s="230" t="str">
        <f>IF(May!C78="","",May!C78)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IF(May!A79="","",May!A79)</f>
        <v/>
      </c>
      <c r="B79" s="64" t="str">
        <f>IF(May!B79="","",May!B79)</f>
        <v/>
      </c>
      <c r="C79" s="230" t="str">
        <f>IF(May!C79="","",May!C79)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IF(May!A80="","",May!A80)</f>
        <v/>
      </c>
      <c r="B80" s="64" t="str">
        <f>IF(May!B80="","",May!B80)</f>
        <v/>
      </c>
      <c r="C80" s="230" t="str">
        <f>IF(May!C80="","",May!C80)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IF(May!A81="","",May!A81)</f>
        <v/>
      </c>
      <c r="B81" s="64" t="str">
        <f>IF(May!B81="","",May!B81)</f>
        <v/>
      </c>
      <c r="C81" s="230" t="str">
        <f>IF(May!C81="","",May!C81)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IF(May!A82="","",May!A82)</f>
        <v/>
      </c>
      <c r="B82" s="64" t="str">
        <f>IF(May!B82="","",May!B82)</f>
        <v/>
      </c>
      <c r="C82" s="230" t="str">
        <f>IF(May!C82="","",May!C82)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IF(May!A83="","",May!A83)</f>
        <v/>
      </c>
      <c r="B83" s="64" t="str">
        <f>IF(May!B83="","",May!B83)</f>
        <v/>
      </c>
      <c r="C83" s="230" t="str">
        <f>IF(May!C83="","",May!C83)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IF(May!A84="","",May!A84)</f>
        <v/>
      </c>
      <c r="B84" s="64" t="str">
        <f>IF(May!B84="","",May!B84)</f>
        <v/>
      </c>
      <c r="C84" s="230" t="str">
        <f>IF(May!C84="","",May!C84)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IF(May!A85="","",May!A85)</f>
        <v/>
      </c>
      <c r="B85" s="64" t="str">
        <f>IF(May!B85="","",May!B85)</f>
        <v/>
      </c>
      <c r="C85" s="230" t="str">
        <f>IF(May!C85="","",May!C85)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IF(May!A86="","",May!A86)</f>
        <v/>
      </c>
      <c r="B86" s="64" t="str">
        <f>IF(May!B86="","",May!B86)</f>
        <v/>
      </c>
      <c r="C86" s="230" t="str">
        <f>IF(May!C86="","",May!C86)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IF(May!A87="","",May!A87)</f>
        <v/>
      </c>
      <c r="B87" s="64" t="str">
        <f>IF(May!B87="","",May!B87)</f>
        <v/>
      </c>
      <c r="C87" s="230" t="str">
        <f>IF(May!C87="","",May!C87)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IF(May!A88="","",May!A88)</f>
        <v/>
      </c>
      <c r="B88" s="64" t="str">
        <f>IF(May!B88="","",May!B88)</f>
        <v/>
      </c>
      <c r="C88" s="230" t="str">
        <f>IF(May!C88="","",May!C88)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IF(May!A89="","",May!A89)</f>
        <v/>
      </c>
      <c r="B89" s="64" t="str">
        <f>IF(May!B89="","",May!B89)</f>
        <v/>
      </c>
      <c r="C89" s="230" t="str">
        <f>IF(May!C89="","",May!C89)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IF(May!A90="","",May!A90)</f>
        <v/>
      </c>
      <c r="B90" s="64" t="str">
        <f>IF(May!B90="","",May!B90)</f>
        <v/>
      </c>
      <c r="C90" s="230" t="str">
        <f>IF(May!C90="","",May!C90)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IF(May!A91="","",May!A91)</f>
        <v/>
      </c>
      <c r="B91" s="64" t="str">
        <f>IF(May!B91="","",May!B91)</f>
        <v/>
      </c>
      <c r="C91" s="230" t="str">
        <f>IF(May!C91="","",May!C91)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IF(May!A92="","",May!A92)</f>
        <v/>
      </c>
      <c r="B92" s="64" t="str">
        <f>IF(May!B92="","",May!B92)</f>
        <v/>
      </c>
      <c r="C92" s="230" t="str">
        <f>IF(May!C92="","",May!C92)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IF(May!A93="","",May!A93)</f>
        <v/>
      </c>
      <c r="B93" s="64" t="str">
        <f>IF(May!B93="","",May!B93)</f>
        <v/>
      </c>
      <c r="C93" s="230" t="str">
        <f>IF(May!C93="","",May!C93)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IF(May!A94="","",May!A94)</f>
        <v/>
      </c>
      <c r="B94" s="64" t="str">
        <f>IF(May!B94="","",May!B94)</f>
        <v/>
      </c>
      <c r="C94" s="230" t="str">
        <f>IF(May!C94="","",May!C94)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IF(May!A95="","",May!A95)</f>
        <v/>
      </c>
      <c r="B95" s="64" t="str">
        <f>IF(May!B95="","",May!B95)</f>
        <v/>
      </c>
      <c r="C95" s="230" t="str">
        <f>IF(May!C95="","",May!C95)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IF(May!A96="","",May!A96)</f>
        <v/>
      </c>
      <c r="B96" s="64" t="str">
        <f>IF(May!B96="","",May!B96)</f>
        <v/>
      </c>
      <c r="C96" s="230" t="str">
        <f>IF(May!C96="","",May!C96)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IF(May!A97="","",May!A97)</f>
        <v/>
      </c>
      <c r="B97" s="64" t="str">
        <f>IF(May!B97="","",May!B97)</f>
        <v/>
      </c>
      <c r="C97" s="230" t="str">
        <f>IF(May!C97="","",May!C97)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IF(May!A98="","",May!A98)</f>
        <v/>
      </c>
      <c r="B98" s="64" t="str">
        <f>IF(May!B98="","",May!B98)</f>
        <v/>
      </c>
      <c r="C98" s="230" t="str">
        <f>IF(May!C98="","",May!C98)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IF(May!A99="","",May!A99)</f>
        <v/>
      </c>
      <c r="B99" s="64" t="str">
        <f>IF(May!B99="","",May!B99)</f>
        <v/>
      </c>
      <c r="C99" s="230" t="str">
        <f>IF(May!C99="","",May!C99)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IF(May!A100="","",May!A100)</f>
        <v/>
      </c>
      <c r="B100" s="64" t="str">
        <f>IF(May!B100="","",May!B100)</f>
        <v/>
      </c>
      <c r="C100" s="230" t="str">
        <f>IF(May!C100="","",May!C100)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IF(May!A101="","",May!A101)</f>
        <v/>
      </c>
      <c r="B101" s="64" t="str">
        <f>IF(May!B101="","",May!B101)</f>
        <v/>
      </c>
      <c r="C101" s="230" t="str">
        <f>IF(May!C101="","",May!C101)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IF(May!A102="","",May!A102)</f>
        <v/>
      </c>
      <c r="B102" s="64" t="str">
        <f>IF(May!B102="","",May!B102)</f>
        <v/>
      </c>
      <c r="C102" s="230" t="str">
        <f>IF(May!C102="","",May!C102)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IF(May!A103="","",May!A103)</f>
        <v/>
      </c>
      <c r="B103" s="64" t="str">
        <f>IF(May!B103="","",May!B103)</f>
        <v/>
      </c>
      <c r="C103" s="230" t="str">
        <f>IF(May!C103="","",May!C103)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IF(May!A104="","",May!A104)</f>
        <v/>
      </c>
      <c r="B104" s="64" t="str">
        <f>IF(May!B104="","",May!B104)</f>
        <v/>
      </c>
      <c r="C104" s="230" t="str">
        <f>IF(May!C104="","",May!C104)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IF(May!A105="","",May!A105)</f>
        <v/>
      </c>
      <c r="B105" s="64" t="str">
        <f>IF(May!B105="","",May!B105)</f>
        <v/>
      </c>
      <c r="C105" s="230" t="str">
        <f>IF(May!C105="","",May!C105)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IF(May!A106="","",May!A106)</f>
        <v/>
      </c>
      <c r="B106" s="64" t="str">
        <f>IF(May!B106="","",May!B106)</f>
        <v/>
      </c>
      <c r="C106" s="230" t="str">
        <f>IF(May!C106="","",May!C106)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IF(May!A107="","",May!A107)</f>
        <v/>
      </c>
      <c r="B107" s="64" t="str">
        <f>IF(May!B107="","",May!B107)</f>
        <v/>
      </c>
      <c r="C107" s="230" t="str">
        <f>IF(May!C107="","",May!C107)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IF(May!A108="","",May!A108)</f>
        <v/>
      </c>
      <c r="B108" s="64" t="str">
        <f>IF(May!B108="","",May!B108)</f>
        <v/>
      </c>
      <c r="C108" s="230" t="str">
        <f>IF(May!C108="","",May!C108)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7"/>
      <c r="H114" s="17"/>
      <c r="I114" s="17"/>
      <c r="J114" s="17"/>
      <c r="K114" s="17"/>
      <c r="S114" s="25"/>
      <c r="Z114" s="26"/>
      <c r="AA114" s="26"/>
    </row>
    <row r="115" spans="1:27" x14ac:dyDescent="0.35">
      <c r="A115" s="4" t="s">
        <v>88</v>
      </c>
      <c r="C115" s="59">
        <f>(C113+C114)*150%</f>
        <v>0</v>
      </c>
      <c r="D115" s="34"/>
      <c r="E115" s="34"/>
      <c r="F115" s="34"/>
      <c r="G115" s="19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May!C117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IF(May!A125="","",May!A125)</f>
        <v/>
      </c>
      <c r="B125" s="74" t="str">
        <f>IF(May!B125="","",May!B125)</f>
        <v/>
      </c>
      <c r="C125" s="284" t="str">
        <f>IF(May!C125="","",May!C125)</f>
        <v/>
      </c>
      <c r="D125" s="285"/>
      <c r="E125" s="91">
        <f>May!I125</f>
        <v>0</v>
      </c>
      <c r="F125" s="61"/>
      <c r="G125" s="61"/>
      <c r="H125" s="61"/>
      <c r="I125" s="91">
        <f>+E125+F125-G125-H125</f>
        <v>0</v>
      </c>
      <c r="J125" s="122" t="str">
        <f>IF(May!J125="","",May!J125)</f>
        <v/>
      </c>
      <c r="K125" s="286" t="str">
        <f>IF(May!K125="","",May!K125)</f>
        <v/>
      </c>
      <c r="L125" s="287"/>
      <c r="M125" s="287"/>
      <c r="N125" s="287"/>
      <c r="O125" s="287"/>
      <c r="P125" s="287"/>
      <c r="Q125" s="287"/>
      <c r="R125" s="287"/>
      <c r="S125" s="288"/>
      <c r="V125" s="27"/>
    </row>
    <row r="126" spans="1:27" x14ac:dyDescent="0.35">
      <c r="A126" s="99" t="str">
        <f>IF(May!A126="","",May!A126)</f>
        <v/>
      </c>
      <c r="B126" s="74" t="str">
        <f>IF(May!B126="","",May!B126)</f>
        <v/>
      </c>
      <c r="C126" s="273" t="str">
        <f>IF(May!C126="","",May!C126)</f>
        <v/>
      </c>
      <c r="D126" s="274"/>
      <c r="E126" s="199">
        <f>May!I126</f>
        <v>0</v>
      </c>
      <c r="F126" s="62"/>
      <c r="G126" s="62"/>
      <c r="H126" s="62"/>
      <c r="I126" s="91">
        <f t="shared" ref="I126:I184" si="2">+E126+F126-G126-H126</f>
        <v>0</v>
      </c>
      <c r="J126" s="122" t="str">
        <f>IF(May!J126="","",May!J126)</f>
        <v/>
      </c>
      <c r="K126" s="214" t="str">
        <f>IF(May!K126="","",May!K126)</f>
        <v/>
      </c>
      <c r="L126" s="215"/>
      <c r="M126" s="215"/>
      <c r="N126" s="215"/>
      <c r="O126" s="215"/>
      <c r="P126" s="215"/>
      <c r="Q126" s="215"/>
      <c r="R126" s="215"/>
      <c r="S126" s="216"/>
      <c r="V126" s="27"/>
    </row>
    <row r="127" spans="1:27" x14ac:dyDescent="0.35">
      <c r="A127" s="99" t="str">
        <f>IF(May!A127="","",May!A127)</f>
        <v/>
      </c>
      <c r="B127" s="74" t="str">
        <f>IF(May!B127="","",May!B127)</f>
        <v/>
      </c>
      <c r="C127" s="273" t="str">
        <f>IF(May!C127="","",May!C127)</f>
        <v/>
      </c>
      <c r="D127" s="274"/>
      <c r="E127" s="199">
        <f>May!I127</f>
        <v>0</v>
      </c>
      <c r="F127" s="62"/>
      <c r="G127" s="62"/>
      <c r="H127" s="62"/>
      <c r="I127" s="91">
        <f t="shared" si="2"/>
        <v>0</v>
      </c>
      <c r="J127" s="122" t="str">
        <f>IF(May!J127="","",May!J127)</f>
        <v/>
      </c>
      <c r="K127" s="214" t="str">
        <f>IF(May!K127="","",May!K127)</f>
        <v/>
      </c>
      <c r="L127" s="215"/>
      <c r="M127" s="215"/>
      <c r="N127" s="215"/>
      <c r="O127" s="215"/>
      <c r="P127" s="215"/>
      <c r="Q127" s="215"/>
      <c r="R127" s="215"/>
      <c r="S127" s="216"/>
      <c r="V127" s="27"/>
    </row>
    <row r="128" spans="1:27" x14ac:dyDescent="0.35">
      <c r="A128" s="99" t="str">
        <f>IF(May!A128="","",May!A128)</f>
        <v/>
      </c>
      <c r="B128" s="74" t="str">
        <f>IF(May!B128="","",May!B128)</f>
        <v/>
      </c>
      <c r="C128" s="273" t="str">
        <f>IF(May!C128="","",May!C128)</f>
        <v/>
      </c>
      <c r="D128" s="274"/>
      <c r="E128" s="199">
        <f>May!I128</f>
        <v>0</v>
      </c>
      <c r="F128" s="62"/>
      <c r="G128" s="62"/>
      <c r="H128" s="62"/>
      <c r="I128" s="91">
        <f t="shared" si="2"/>
        <v>0</v>
      </c>
      <c r="J128" s="122" t="str">
        <f>IF(May!J128="","",May!J128)</f>
        <v/>
      </c>
      <c r="K128" s="214" t="str">
        <f>IF(May!K128="","",May!K128)</f>
        <v/>
      </c>
      <c r="L128" s="215"/>
      <c r="M128" s="215"/>
      <c r="N128" s="215"/>
      <c r="O128" s="215"/>
      <c r="P128" s="215"/>
      <c r="Q128" s="215"/>
      <c r="R128" s="215"/>
      <c r="S128" s="216"/>
      <c r="V128" s="27"/>
    </row>
    <row r="129" spans="1:22" x14ac:dyDescent="0.35">
      <c r="A129" s="99" t="str">
        <f>IF(May!A129="","",May!A129)</f>
        <v/>
      </c>
      <c r="B129" s="74" t="str">
        <f>IF(May!B129="","",May!B129)</f>
        <v/>
      </c>
      <c r="C129" s="273" t="str">
        <f>IF(May!C129="","",May!C129)</f>
        <v/>
      </c>
      <c r="D129" s="274"/>
      <c r="E129" s="199">
        <f>May!I129</f>
        <v>0</v>
      </c>
      <c r="F129" s="62"/>
      <c r="G129" s="62"/>
      <c r="H129" s="62"/>
      <c r="I129" s="91">
        <f t="shared" si="2"/>
        <v>0</v>
      </c>
      <c r="J129" s="122" t="str">
        <f>IF(May!J129="","",May!J129)</f>
        <v/>
      </c>
      <c r="K129" s="214" t="str">
        <f>IF(May!K129="","",May!K129)</f>
        <v/>
      </c>
      <c r="L129" s="215"/>
      <c r="M129" s="215"/>
      <c r="N129" s="215"/>
      <c r="O129" s="215"/>
      <c r="P129" s="215"/>
      <c r="Q129" s="215"/>
      <c r="R129" s="215"/>
      <c r="S129" s="216"/>
      <c r="V129" s="27"/>
    </row>
    <row r="130" spans="1:22" x14ac:dyDescent="0.35">
      <c r="A130" s="99" t="str">
        <f>IF(May!A130="","",May!A130)</f>
        <v/>
      </c>
      <c r="B130" s="74" t="str">
        <f>IF(May!B130="","",May!B130)</f>
        <v/>
      </c>
      <c r="C130" s="273" t="str">
        <f>IF(May!C130="","",May!C130)</f>
        <v/>
      </c>
      <c r="D130" s="274"/>
      <c r="E130" s="199">
        <f>May!I130</f>
        <v>0</v>
      </c>
      <c r="F130" s="62"/>
      <c r="G130" s="62"/>
      <c r="H130" s="62"/>
      <c r="I130" s="91">
        <f t="shared" si="2"/>
        <v>0</v>
      </c>
      <c r="J130" s="122" t="str">
        <f>IF(May!J130="","",May!J130)</f>
        <v/>
      </c>
      <c r="K130" s="214" t="str">
        <f>IF(May!K130="","",May!K130)</f>
        <v/>
      </c>
      <c r="L130" s="215"/>
      <c r="M130" s="215"/>
      <c r="N130" s="215"/>
      <c r="O130" s="215"/>
      <c r="P130" s="215"/>
      <c r="Q130" s="215"/>
      <c r="R130" s="215"/>
      <c r="S130" s="216"/>
      <c r="V130" s="27"/>
    </row>
    <row r="131" spans="1:22" x14ac:dyDescent="0.35">
      <c r="A131" s="99" t="str">
        <f>IF(May!A131="","",May!A131)</f>
        <v/>
      </c>
      <c r="B131" s="74" t="str">
        <f>IF(May!B131="","",May!B131)</f>
        <v/>
      </c>
      <c r="C131" s="273" t="str">
        <f>IF(May!C131="","",May!C131)</f>
        <v/>
      </c>
      <c r="D131" s="274"/>
      <c r="E131" s="199">
        <f>May!I131</f>
        <v>0</v>
      </c>
      <c r="F131" s="62"/>
      <c r="G131" s="62"/>
      <c r="H131" s="62"/>
      <c r="I131" s="91">
        <f t="shared" si="2"/>
        <v>0</v>
      </c>
      <c r="J131" s="122" t="str">
        <f>IF(May!J131="","",May!J131)</f>
        <v/>
      </c>
      <c r="K131" s="214" t="str">
        <f>IF(May!K131="","",May!K131)</f>
        <v/>
      </c>
      <c r="L131" s="215"/>
      <c r="M131" s="215"/>
      <c r="N131" s="215"/>
      <c r="O131" s="215"/>
      <c r="P131" s="215"/>
      <c r="Q131" s="215"/>
      <c r="R131" s="215"/>
      <c r="S131" s="216"/>
      <c r="V131" s="27"/>
    </row>
    <row r="132" spans="1:22" x14ac:dyDescent="0.35">
      <c r="A132" s="99" t="str">
        <f>IF(May!A132="","",May!A132)</f>
        <v/>
      </c>
      <c r="B132" s="74" t="str">
        <f>IF(May!B132="","",May!B132)</f>
        <v/>
      </c>
      <c r="C132" s="273" t="str">
        <f>IF(May!C132="","",May!C132)</f>
        <v/>
      </c>
      <c r="D132" s="274"/>
      <c r="E132" s="199">
        <f>May!I132</f>
        <v>0</v>
      </c>
      <c r="F132" s="62"/>
      <c r="G132" s="62"/>
      <c r="H132" s="62"/>
      <c r="I132" s="91">
        <f t="shared" si="2"/>
        <v>0</v>
      </c>
      <c r="J132" s="122" t="str">
        <f>IF(May!J132="","",May!J132)</f>
        <v/>
      </c>
      <c r="K132" s="214" t="str">
        <f>IF(May!K132="","",May!K132)</f>
        <v/>
      </c>
      <c r="L132" s="215"/>
      <c r="M132" s="215"/>
      <c r="N132" s="215"/>
      <c r="O132" s="215"/>
      <c r="P132" s="215"/>
      <c r="Q132" s="215"/>
      <c r="R132" s="215"/>
      <c r="S132" s="216"/>
      <c r="V132" s="27"/>
    </row>
    <row r="133" spans="1:22" x14ac:dyDescent="0.35">
      <c r="A133" s="99" t="str">
        <f>IF(May!A133="","",May!A133)</f>
        <v/>
      </c>
      <c r="B133" s="74" t="str">
        <f>IF(May!B133="","",May!B133)</f>
        <v/>
      </c>
      <c r="C133" s="273" t="str">
        <f>IF(May!C133="","",May!C133)</f>
        <v/>
      </c>
      <c r="D133" s="274"/>
      <c r="E133" s="199">
        <f>May!I133</f>
        <v>0</v>
      </c>
      <c r="F133" s="62"/>
      <c r="G133" s="62"/>
      <c r="H133" s="62"/>
      <c r="I133" s="91">
        <f t="shared" si="2"/>
        <v>0</v>
      </c>
      <c r="J133" s="122" t="str">
        <f>IF(May!J133="","",May!J133)</f>
        <v/>
      </c>
      <c r="K133" s="214" t="str">
        <f>IF(May!K133="","",May!K133)</f>
        <v/>
      </c>
      <c r="L133" s="215"/>
      <c r="M133" s="215"/>
      <c r="N133" s="215"/>
      <c r="O133" s="215"/>
      <c r="P133" s="215"/>
      <c r="Q133" s="215"/>
      <c r="R133" s="215"/>
      <c r="S133" s="216"/>
      <c r="V133" s="27"/>
    </row>
    <row r="134" spans="1:22" x14ac:dyDescent="0.35">
      <c r="A134" s="99" t="str">
        <f>IF(May!A134="","",May!A134)</f>
        <v/>
      </c>
      <c r="B134" s="74" t="str">
        <f>IF(May!B134="","",May!B134)</f>
        <v/>
      </c>
      <c r="C134" s="273" t="str">
        <f>IF(May!C134="","",May!C134)</f>
        <v/>
      </c>
      <c r="D134" s="274"/>
      <c r="E134" s="199">
        <f>May!I134</f>
        <v>0</v>
      </c>
      <c r="F134" s="62"/>
      <c r="G134" s="62"/>
      <c r="H134" s="62"/>
      <c r="I134" s="91">
        <f t="shared" si="2"/>
        <v>0</v>
      </c>
      <c r="J134" s="122" t="str">
        <f>IF(May!J134="","",May!J134)</f>
        <v/>
      </c>
      <c r="K134" s="214" t="str">
        <f>IF(May!K134="","",May!K134)</f>
        <v/>
      </c>
      <c r="L134" s="215"/>
      <c r="M134" s="215"/>
      <c r="N134" s="215"/>
      <c r="O134" s="215"/>
      <c r="P134" s="215"/>
      <c r="Q134" s="215"/>
      <c r="R134" s="215"/>
      <c r="S134" s="216"/>
      <c r="V134" s="27"/>
    </row>
    <row r="135" spans="1:22" x14ac:dyDescent="0.35">
      <c r="A135" s="99" t="str">
        <f>IF(May!A135="","",May!A135)</f>
        <v/>
      </c>
      <c r="B135" s="74" t="str">
        <f>IF(May!B135="","",May!B135)</f>
        <v/>
      </c>
      <c r="C135" s="273" t="str">
        <f>IF(May!C135="","",May!C135)</f>
        <v/>
      </c>
      <c r="D135" s="274"/>
      <c r="E135" s="199">
        <f>May!I135</f>
        <v>0</v>
      </c>
      <c r="F135" s="62"/>
      <c r="G135" s="62"/>
      <c r="H135" s="62"/>
      <c r="I135" s="91">
        <f t="shared" si="2"/>
        <v>0</v>
      </c>
      <c r="J135" s="122" t="str">
        <f>IF(May!J135="","",May!J135)</f>
        <v/>
      </c>
      <c r="K135" s="214" t="str">
        <f>IF(May!K135="","",May!K135)</f>
        <v/>
      </c>
      <c r="L135" s="215"/>
      <c r="M135" s="215"/>
      <c r="N135" s="215"/>
      <c r="O135" s="215"/>
      <c r="P135" s="215"/>
      <c r="Q135" s="215"/>
      <c r="R135" s="215"/>
      <c r="S135" s="216"/>
      <c r="V135" s="27"/>
    </row>
    <row r="136" spans="1:22" x14ac:dyDescent="0.35">
      <c r="A136" s="99" t="str">
        <f>IF(May!A136="","",May!A136)</f>
        <v/>
      </c>
      <c r="B136" s="74" t="str">
        <f>IF(May!B136="","",May!B136)</f>
        <v/>
      </c>
      <c r="C136" s="273" t="str">
        <f>IF(May!C136="","",May!C136)</f>
        <v/>
      </c>
      <c r="D136" s="274"/>
      <c r="E136" s="199">
        <f>May!I136</f>
        <v>0</v>
      </c>
      <c r="F136" s="62"/>
      <c r="G136" s="62"/>
      <c r="H136" s="62"/>
      <c r="I136" s="91">
        <f t="shared" si="2"/>
        <v>0</v>
      </c>
      <c r="J136" s="122" t="str">
        <f>IF(May!J136="","",May!J136)</f>
        <v/>
      </c>
      <c r="K136" s="214" t="str">
        <f>IF(May!K136="","",May!K136)</f>
        <v/>
      </c>
      <c r="L136" s="215"/>
      <c r="M136" s="215"/>
      <c r="N136" s="215"/>
      <c r="O136" s="215"/>
      <c r="P136" s="215"/>
      <c r="Q136" s="215"/>
      <c r="R136" s="215"/>
      <c r="S136" s="216"/>
      <c r="V136" s="27"/>
    </row>
    <row r="137" spans="1:22" x14ac:dyDescent="0.35">
      <c r="A137" s="99" t="str">
        <f>IF(May!A137="","",May!A137)</f>
        <v/>
      </c>
      <c r="B137" s="74" t="str">
        <f>IF(May!B137="","",May!B137)</f>
        <v/>
      </c>
      <c r="C137" s="273" t="str">
        <f>IF(May!C137="","",May!C137)</f>
        <v/>
      </c>
      <c r="D137" s="274"/>
      <c r="E137" s="199">
        <f>May!I137</f>
        <v>0</v>
      </c>
      <c r="F137" s="62"/>
      <c r="G137" s="62"/>
      <c r="H137" s="62"/>
      <c r="I137" s="91">
        <f t="shared" si="2"/>
        <v>0</v>
      </c>
      <c r="J137" s="122" t="str">
        <f>IF(May!J137="","",May!J137)</f>
        <v/>
      </c>
      <c r="K137" s="214" t="str">
        <f>IF(May!K137="","",May!K137)</f>
        <v/>
      </c>
      <c r="L137" s="215"/>
      <c r="M137" s="215"/>
      <c r="N137" s="215"/>
      <c r="O137" s="215"/>
      <c r="P137" s="215"/>
      <c r="Q137" s="215"/>
      <c r="R137" s="215"/>
      <c r="S137" s="216"/>
      <c r="V137" s="27"/>
    </row>
    <row r="138" spans="1:22" x14ac:dyDescent="0.35">
      <c r="A138" s="99" t="str">
        <f>IF(May!A138="","",May!A138)</f>
        <v/>
      </c>
      <c r="B138" s="74" t="str">
        <f>IF(May!B138="","",May!B138)</f>
        <v/>
      </c>
      <c r="C138" s="273" t="str">
        <f>IF(May!C138="","",May!C138)</f>
        <v/>
      </c>
      <c r="D138" s="274"/>
      <c r="E138" s="199">
        <f>May!I138</f>
        <v>0</v>
      </c>
      <c r="F138" s="62"/>
      <c r="G138" s="62"/>
      <c r="H138" s="62"/>
      <c r="I138" s="91">
        <f t="shared" si="2"/>
        <v>0</v>
      </c>
      <c r="J138" s="122" t="str">
        <f>IF(May!J138="","",May!J138)</f>
        <v/>
      </c>
      <c r="K138" s="214" t="str">
        <f>IF(May!K138="","",May!K138)</f>
        <v/>
      </c>
      <c r="L138" s="215"/>
      <c r="M138" s="215"/>
      <c r="N138" s="215"/>
      <c r="O138" s="215"/>
      <c r="P138" s="215"/>
      <c r="Q138" s="215"/>
      <c r="R138" s="215"/>
      <c r="S138" s="216"/>
      <c r="V138" s="27"/>
    </row>
    <row r="139" spans="1:22" x14ac:dyDescent="0.35">
      <c r="A139" s="99" t="str">
        <f>IF(May!A139="","",May!A139)</f>
        <v/>
      </c>
      <c r="B139" s="74" t="str">
        <f>IF(May!B139="","",May!B139)</f>
        <v/>
      </c>
      <c r="C139" s="273" t="str">
        <f>IF(May!C139="","",May!C139)</f>
        <v/>
      </c>
      <c r="D139" s="274"/>
      <c r="E139" s="199">
        <f>May!I139</f>
        <v>0</v>
      </c>
      <c r="F139" s="62"/>
      <c r="G139" s="62"/>
      <c r="H139" s="62"/>
      <c r="I139" s="91">
        <f t="shared" si="2"/>
        <v>0</v>
      </c>
      <c r="J139" s="122" t="str">
        <f>IF(May!J139="","",May!J139)</f>
        <v/>
      </c>
      <c r="K139" s="214" t="str">
        <f>IF(May!K139="","",May!K139)</f>
        <v/>
      </c>
      <c r="L139" s="215"/>
      <c r="M139" s="215"/>
      <c r="N139" s="215"/>
      <c r="O139" s="215"/>
      <c r="P139" s="215"/>
      <c r="Q139" s="215"/>
      <c r="R139" s="215"/>
      <c r="S139" s="216"/>
      <c r="V139" s="27"/>
    </row>
    <row r="140" spans="1:22" x14ac:dyDescent="0.35">
      <c r="A140" s="99" t="str">
        <f>IF(May!A140="","",May!A140)</f>
        <v/>
      </c>
      <c r="B140" s="74" t="str">
        <f>IF(May!B140="","",May!B140)</f>
        <v/>
      </c>
      <c r="C140" s="273" t="str">
        <f>IF(May!C140="","",May!C140)</f>
        <v/>
      </c>
      <c r="D140" s="274"/>
      <c r="E140" s="199">
        <f>May!I140</f>
        <v>0</v>
      </c>
      <c r="F140" s="62"/>
      <c r="G140" s="62"/>
      <c r="H140" s="62"/>
      <c r="I140" s="91">
        <f t="shared" si="2"/>
        <v>0</v>
      </c>
      <c r="J140" s="122" t="str">
        <f>IF(May!J140="","",May!J140)</f>
        <v/>
      </c>
      <c r="K140" s="214" t="str">
        <f>IF(May!K140="","",May!K140)</f>
        <v/>
      </c>
      <c r="L140" s="215"/>
      <c r="M140" s="215"/>
      <c r="N140" s="215"/>
      <c r="O140" s="215"/>
      <c r="P140" s="215"/>
      <c r="Q140" s="215"/>
      <c r="R140" s="215"/>
      <c r="S140" s="216"/>
      <c r="V140" s="27"/>
    </row>
    <row r="141" spans="1:22" x14ac:dyDescent="0.35">
      <c r="A141" s="99" t="str">
        <f>IF(May!A141="","",May!A141)</f>
        <v/>
      </c>
      <c r="B141" s="74" t="str">
        <f>IF(May!B141="","",May!B141)</f>
        <v/>
      </c>
      <c r="C141" s="273" t="str">
        <f>IF(May!C141="","",May!C141)</f>
        <v/>
      </c>
      <c r="D141" s="274"/>
      <c r="E141" s="199">
        <f>May!I141</f>
        <v>0</v>
      </c>
      <c r="F141" s="62"/>
      <c r="G141" s="62"/>
      <c r="H141" s="62"/>
      <c r="I141" s="91">
        <f t="shared" si="2"/>
        <v>0</v>
      </c>
      <c r="J141" s="122" t="str">
        <f>IF(May!J141="","",May!J141)</f>
        <v/>
      </c>
      <c r="K141" s="214" t="str">
        <f>IF(May!K141="","",May!K141)</f>
        <v/>
      </c>
      <c r="L141" s="215"/>
      <c r="M141" s="215"/>
      <c r="N141" s="215"/>
      <c r="O141" s="215"/>
      <c r="P141" s="215"/>
      <c r="Q141" s="215"/>
      <c r="R141" s="215"/>
      <c r="S141" s="216"/>
      <c r="V141" s="27"/>
    </row>
    <row r="142" spans="1:22" x14ac:dyDescent="0.35">
      <c r="A142" s="99" t="str">
        <f>IF(May!A142="","",May!A142)</f>
        <v/>
      </c>
      <c r="B142" s="74" t="str">
        <f>IF(May!B142="","",May!B142)</f>
        <v/>
      </c>
      <c r="C142" s="273" t="str">
        <f>IF(May!C142="","",May!C142)</f>
        <v/>
      </c>
      <c r="D142" s="274"/>
      <c r="E142" s="199">
        <f>May!I142</f>
        <v>0</v>
      </c>
      <c r="F142" s="62"/>
      <c r="G142" s="62"/>
      <c r="H142" s="62"/>
      <c r="I142" s="91">
        <f t="shared" si="2"/>
        <v>0</v>
      </c>
      <c r="J142" s="122" t="str">
        <f>IF(May!J142="","",May!J142)</f>
        <v/>
      </c>
      <c r="K142" s="214" t="str">
        <f>IF(May!K142="","",May!K142)</f>
        <v/>
      </c>
      <c r="L142" s="215"/>
      <c r="M142" s="215"/>
      <c r="N142" s="215"/>
      <c r="O142" s="215"/>
      <c r="P142" s="215"/>
      <c r="Q142" s="215"/>
      <c r="R142" s="215"/>
      <c r="S142" s="216"/>
      <c r="V142" s="27"/>
    </row>
    <row r="143" spans="1:22" x14ac:dyDescent="0.35">
      <c r="A143" s="99" t="str">
        <f>IF(May!A143="","",May!A143)</f>
        <v/>
      </c>
      <c r="B143" s="74" t="str">
        <f>IF(May!B143="","",May!B143)</f>
        <v/>
      </c>
      <c r="C143" s="273" t="str">
        <f>IF(May!C143="","",May!C143)</f>
        <v/>
      </c>
      <c r="D143" s="274"/>
      <c r="E143" s="199">
        <f>May!I143</f>
        <v>0</v>
      </c>
      <c r="F143" s="62"/>
      <c r="G143" s="62"/>
      <c r="H143" s="62"/>
      <c r="I143" s="91">
        <f t="shared" si="2"/>
        <v>0</v>
      </c>
      <c r="J143" s="122" t="str">
        <f>IF(May!J143="","",May!J143)</f>
        <v/>
      </c>
      <c r="K143" s="214" t="str">
        <f>IF(May!K143="","",May!K143)</f>
        <v/>
      </c>
      <c r="L143" s="215"/>
      <c r="M143" s="215"/>
      <c r="N143" s="215"/>
      <c r="O143" s="215"/>
      <c r="P143" s="215"/>
      <c r="Q143" s="215"/>
      <c r="R143" s="215"/>
      <c r="S143" s="216"/>
      <c r="V143" s="27"/>
    </row>
    <row r="144" spans="1:22" x14ac:dyDescent="0.35">
      <c r="A144" s="99" t="str">
        <f>IF(May!A144="","",May!A144)</f>
        <v/>
      </c>
      <c r="B144" s="74" t="str">
        <f>IF(May!B144="","",May!B144)</f>
        <v/>
      </c>
      <c r="C144" s="273" t="str">
        <f>IF(May!C144="","",May!C144)</f>
        <v/>
      </c>
      <c r="D144" s="274"/>
      <c r="E144" s="199">
        <f>May!I144</f>
        <v>0</v>
      </c>
      <c r="F144" s="62"/>
      <c r="G144" s="62"/>
      <c r="H144" s="62"/>
      <c r="I144" s="91">
        <f t="shared" si="2"/>
        <v>0</v>
      </c>
      <c r="J144" s="122" t="str">
        <f>IF(May!J144="","",May!J144)</f>
        <v/>
      </c>
      <c r="K144" s="214" t="str">
        <f>IF(May!K144="","",May!K144)</f>
        <v/>
      </c>
      <c r="L144" s="215"/>
      <c r="M144" s="215"/>
      <c r="N144" s="215"/>
      <c r="O144" s="215"/>
      <c r="P144" s="215"/>
      <c r="Q144" s="215"/>
      <c r="R144" s="215"/>
      <c r="S144" s="216"/>
      <c r="V144" s="27"/>
    </row>
    <row r="145" spans="1:22" x14ac:dyDescent="0.35">
      <c r="A145" s="99" t="str">
        <f>IF(May!A145="","",May!A145)</f>
        <v/>
      </c>
      <c r="B145" s="74" t="str">
        <f>IF(May!B145="","",May!B145)</f>
        <v/>
      </c>
      <c r="C145" s="273" t="str">
        <f>IF(May!C145="","",May!C145)</f>
        <v/>
      </c>
      <c r="D145" s="274"/>
      <c r="E145" s="199">
        <f>May!I145</f>
        <v>0</v>
      </c>
      <c r="F145" s="62"/>
      <c r="G145" s="62"/>
      <c r="H145" s="62"/>
      <c r="I145" s="91">
        <f t="shared" si="2"/>
        <v>0</v>
      </c>
      <c r="J145" s="122" t="str">
        <f>IF(May!J145="","",May!J145)</f>
        <v/>
      </c>
      <c r="K145" s="214" t="str">
        <f>IF(May!K145="","",May!K145)</f>
        <v/>
      </c>
      <c r="L145" s="215"/>
      <c r="M145" s="215"/>
      <c r="N145" s="215"/>
      <c r="O145" s="215"/>
      <c r="P145" s="215"/>
      <c r="Q145" s="215"/>
      <c r="R145" s="215"/>
      <c r="S145" s="216"/>
      <c r="V145" s="27"/>
    </row>
    <row r="146" spans="1:22" x14ac:dyDescent="0.35">
      <c r="A146" s="99" t="str">
        <f>IF(May!A146="","",May!A146)</f>
        <v/>
      </c>
      <c r="B146" s="74" t="str">
        <f>IF(May!B146="","",May!B146)</f>
        <v/>
      </c>
      <c r="C146" s="273" t="str">
        <f>IF(May!C146="","",May!C146)</f>
        <v/>
      </c>
      <c r="D146" s="274"/>
      <c r="E146" s="199">
        <f>May!I146</f>
        <v>0</v>
      </c>
      <c r="F146" s="62"/>
      <c r="G146" s="62"/>
      <c r="H146" s="62"/>
      <c r="I146" s="91">
        <f t="shared" si="2"/>
        <v>0</v>
      </c>
      <c r="J146" s="122" t="str">
        <f>IF(May!J146="","",May!J146)</f>
        <v/>
      </c>
      <c r="K146" s="214" t="str">
        <f>IF(May!K146="","",May!K146)</f>
        <v/>
      </c>
      <c r="L146" s="215"/>
      <c r="M146" s="215"/>
      <c r="N146" s="215"/>
      <c r="O146" s="215"/>
      <c r="P146" s="215"/>
      <c r="Q146" s="215"/>
      <c r="R146" s="215"/>
      <c r="S146" s="216"/>
      <c r="V146" s="27"/>
    </row>
    <row r="147" spans="1:22" x14ac:dyDescent="0.35">
      <c r="A147" s="99" t="str">
        <f>IF(May!A147="","",May!A147)</f>
        <v/>
      </c>
      <c r="B147" s="74" t="str">
        <f>IF(May!B147="","",May!B147)</f>
        <v/>
      </c>
      <c r="C147" s="273" t="str">
        <f>IF(May!C147="","",May!C147)</f>
        <v/>
      </c>
      <c r="D147" s="274"/>
      <c r="E147" s="199">
        <f>May!I147</f>
        <v>0</v>
      </c>
      <c r="F147" s="62"/>
      <c r="G147" s="62"/>
      <c r="H147" s="62"/>
      <c r="I147" s="91">
        <f t="shared" si="2"/>
        <v>0</v>
      </c>
      <c r="J147" s="122" t="str">
        <f>IF(May!J147="","",May!J147)</f>
        <v/>
      </c>
      <c r="K147" s="214" t="str">
        <f>IF(May!K147="","",May!K147)</f>
        <v/>
      </c>
      <c r="L147" s="215"/>
      <c r="M147" s="215"/>
      <c r="N147" s="215"/>
      <c r="O147" s="215"/>
      <c r="P147" s="215"/>
      <c r="Q147" s="215"/>
      <c r="R147" s="215"/>
      <c r="S147" s="216"/>
      <c r="V147" s="27"/>
    </row>
    <row r="148" spans="1:22" x14ac:dyDescent="0.35">
      <c r="A148" s="99" t="str">
        <f>IF(May!A148="","",May!A148)</f>
        <v/>
      </c>
      <c r="B148" s="74" t="str">
        <f>IF(May!B148="","",May!B148)</f>
        <v/>
      </c>
      <c r="C148" s="273" t="str">
        <f>IF(May!C148="","",May!C148)</f>
        <v/>
      </c>
      <c r="D148" s="274"/>
      <c r="E148" s="199">
        <f>May!I148</f>
        <v>0</v>
      </c>
      <c r="F148" s="62"/>
      <c r="G148" s="62"/>
      <c r="H148" s="62"/>
      <c r="I148" s="91">
        <f t="shared" si="2"/>
        <v>0</v>
      </c>
      <c r="J148" s="122" t="str">
        <f>IF(May!J148="","",May!J148)</f>
        <v/>
      </c>
      <c r="K148" s="214" t="str">
        <f>IF(May!K148="","",May!K148)</f>
        <v/>
      </c>
      <c r="L148" s="215"/>
      <c r="M148" s="215"/>
      <c r="N148" s="215"/>
      <c r="O148" s="215"/>
      <c r="P148" s="215"/>
      <c r="Q148" s="215"/>
      <c r="R148" s="215"/>
      <c r="S148" s="216"/>
      <c r="V148" s="27"/>
    </row>
    <row r="149" spans="1:22" x14ac:dyDescent="0.35">
      <c r="A149" s="99" t="str">
        <f>IF(May!A149="","",May!A149)</f>
        <v/>
      </c>
      <c r="B149" s="74" t="str">
        <f>IF(May!B149="","",May!B149)</f>
        <v/>
      </c>
      <c r="C149" s="273" t="str">
        <f>IF(May!C149="","",May!C149)</f>
        <v/>
      </c>
      <c r="D149" s="274"/>
      <c r="E149" s="199">
        <f>May!I149</f>
        <v>0</v>
      </c>
      <c r="F149" s="62"/>
      <c r="G149" s="62"/>
      <c r="H149" s="62"/>
      <c r="I149" s="91">
        <f t="shared" si="2"/>
        <v>0</v>
      </c>
      <c r="J149" s="122" t="str">
        <f>IF(May!J149="","",May!J149)</f>
        <v/>
      </c>
      <c r="K149" s="214" t="str">
        <f>IF(May!K149="","",May!K149)</f>
        <v/>
      </c>
      <c r="L149" s="215"/>
      <c r="M149" s="215"/>
      <c r="N149" s="215"/>
      <c r="O149" s="215"/>
      <c r="P149" s="215"/>
      <c r="Q149" s="215"/>
      <c r="R149" s="215"/>
      <c r="S149" s="216"/>
      <c r="V149" s="27"/>
    </row>
    <row r="150" spans="1:22" x14ac:dyDescent="0.35">
      <c r="A150" s="99" t="str">
        <f>IF(May!A150="","",May!A150)</f>
        <v/>
      </c>
      <c r="B150" s="74" t="str">
        <f>IF(May!B150="","",May!B150)</f>
        <v/>
      </c>
      <c r="C150" s="273" t="str">
        <f>IF(May!C150="","",May!C150)</f>
        <v/>
      </c>
      <c r="D150" s="274"/>
      <c r="E150" s="199">
        <f>May!I150</f>
        <v>0</v>
      </c>
      <c r="F150" s="62"/>
      <c r="G150" s="62"/>
      <c r="H150" s="62"/>
      <c r="I150" s="91">
        <f t="shared" si="2"/>
        <v>0</v>
      </c>
      <c r="J150" s="122" t="str">
        <f>IF(May!J150="","",May!J150)</f>
        <v/>
      </c>
      <c r="K150" s="214" t="str">
        <f>IF(May!K150="","",May!K150)</f>
        <v/>
      </c>
      <c r="L150" s="215"/>
      <c r="M150" s="215"/>
      <c r="N150" s="215"/>
      <c r="O150" s="215"/>
      <c r="P150" s="215"/>
      <c r="Q150" s="215"/>
      <c r="R150" s="215"/>
      <c r="S150" s="216"/>
      <c r="V150" s="27"/>
    </row>
    <row r="151" spans="1:22" x14ac:dyDescent="0.35">
      <c r="A151" s="99" t="str">
        <f>IF(May!A151="","",May!A151)</f>
        <v/>
      </c>
      <c r="B151" s="74" t="str">
        <f>IF(May!B151="","",May!B151)</f>
        <v/>
      </c>
      <c r="C151" s="273" t="str">
        <f>IF(May!C151="","",May!C151)</f>
        <v/>
      </c>
      <c r="D151" s="274"/>
      <c r="E151" s="199">
        <f>May!I151</f>
        <v>0</v>
      </c>
      <c r="F151" s="62"/>
      <c r="G151" s="62"/>
      <c r="H151" s="62"/>
      <c r="I151" s="91">
        <f t="shared" si="2"/>
        <v>0</v>
      </c>
      <c r="J151" s="122" t="str">
        <f>IF(May!J151="","",May!J151)</f>
        <v/>
      </c>
      <c r="K151" s="214" t="str">
        <f>IF(May!K151="","",May!K151)</f>
        <v/>
      </c>
      <c r="L151" s="215"/>
      <c r="M151" s="215"/>
      <c r="N151" s="215"/>
      <c r="O151" s="215"/>
      <c r="P151" s="215"/>
      <c r="Q151" s="215"/>
      <c r="R151" s="215"/>
      <c r="S151" s="216"/>
      <c r="V151" s="27"/>
    </row>
    <row r="152" spans="1:22" x14ac:dyDescent="0.35">
      <c r="A152" s="99" t="str">
        <f>IF(May!A152="","",May!A152)</f>
        <v/>
      </c>
      <c r="B152" s="74" t="str">
        <f>IF(May!B152="","",May!B152)</f>
        <v/>
      </c>
      <c r="C152" s="273" t="str">
        <f>IF(May!C152="","",May!C152)</f>
        <v/>
      </c>
      <c r="D152" s="274"/>
      <c r="E152" s="199">
        <f>May!I152</f>
        <v>0</v>
      </c>
      <c r="F152" s="62"/>
      <c r="G152" s="62"/>
      <c r="H152" s="62"/>
      <c r="I152" s="91">
        <f t="shared" si="2"/>
        <v>0</v>
      </c>
      <c r="J152" s="122" t="str">
        <f>IF(May!J152="","",May!J152)</f>
        <v/>
      </c>
      <c r="K152" s="214" t="str">
        <f>IF(May!K152="","",May!K152)</f>
        <v/>
      </c>
      <c r="L152" s="215"/>
      <c r="M152" s="215"/>
      <c r="N152" s="215"/>
      <c r="O152" s="215"/>
      <c r="P152" s="215"/>
      <c r="Q152" s="215"/>
      <c r="R152" s="215"/>
      <c r="S152" s="216"/>
      <c r="V152" s="27"/>
    </row>
    <row r="153" spans="1:22" x14ac:dyDescent="0.35">
      <c r="A153" s="99" t="str">
        <f>IF(May!A153="","",May!A153)</f>
        <v/>
      </c>
      <c r="B153" s="74" t="str">
        <f>IF(May!B153="","",May!B153)</f>
        <v/>
      </c>
      <c r="C153" s="273" t="str">
        <f>IF(May!C153="","",May!C153)</f>
        <v/>
      </c>
      <c r="D153" s="274"/>
      <c r="E153" s="199">
        <f>May!I153</f>
        <v>0</v>
      </c>
      <c r="F153" s="62"/>
      <c r="G153" s="62"/>
      <c r="H153" s="62"/>
      <c r="I153" s="91">
        <f t="shared" si="2"/>
        <v>0</v>
      </c>
      <c r="J153" s="122" t="str">
        <f>IF(May!J153="","",May!J153)</f>
        <v/>
      </c>
      <c r="K153" s="214" t="str">
        <f>IF(May!K153="","",May!K153)</f>
        <v/>
      </c>
      <c r="L153" s="215"/>
      <c r="M153" s="215"/>
      <c r="N153" s="215"/>
      <c r="O153" s="215"/>
      <c r="P153" s="215"/>
      <c r="Q153" s="215"/>
      <c r="R153" s="215"/>
      <c r="S153" s="216"/>
      <c r="V153" s="27"/>
    </row>
    <row r="154" spans="1:22" x14ac:dyDescent="0.35">
      <c r="A154" s="99" t="str">
        <f>IF(May!A154="","",May!A154)</f>
        <v/>
      </c>
      <c r="B154" s="74" t="str">
        <f>IF(May!B154="","",May!B154)</f>
        <v/>
      </c>
      <c r="C154" s="273" t="str">
        <f>IF(May!C154="","",May!C154)</f>
        <v/>
      </c>
      <c r="D154" s="274"/>
      <c r="E154" s="199">
        <f>May!I154</f>
        <v>0</v>
      </c>
      <c r="F154" s="62"/>
      <c r="G154" s="62"/>
      <c r="H154" s="62"/>
      <c r="I154" s="91">
        <f t="shared" si="2"/>
        <v>0</v>
      </c>
      <c r="J154" s="122" t="str">
        <f>IF(May!J154="","",May!J154)</f>
        <v/>
      </c>
      <c r="K154" s="214" t="str">
        <f>IF(May!K154="","",May!K154)</f>
        <v/>
      </c>
      <c r="L154" s="215"/>
      <c r="M154" s="215"/>
      <c r="N154" s="215"/>
      <c r="O154" s="215"/>
      <c r="P154" s="215"/>
      <c r="Q154" s="215"/>
      <c r="R154" s="215"/>
      <c r="S154" s="216"/>
      <c r="V154" s="27"/>
    </row>
    <row r="155" spans="1:22" x14ac:dyDescent="0.35">
      <c r="A155" s="99" t="str">
        <f>IF(May!A155="","",May!A155)</f>
        <v/>
      </c>
      <c r="B155" s="74" t="str">
        <f>IF(May!B155="","",May!B155)</f>
        <v/>
      </c>
      <c r="C155" s="273" t="str">
        <f>IF(May!C155="","",May!C155)</f>
        <v/>
      </c>
      <c r="D155" s="274"/>
      <c r="E155" s="199">
        <f>May!I155</f>
        <v>0</v>
      </c>
      <c r="F155" s="62"/>
      <c r="G155" s="62"/>
      <c r="H155" s="62"/>
      <c r="I155" s="91">
        <f t="shared" si="2"/>
        <v>0</v>
      </c>
      <c r="J155" s="122" t="str">
        <f>IF(May!J155="","",May!J155)</f>
        <v/>
      </c>
      <c r="K155" s="214" t="str">
        <f>IF(May!K155="","",May!K155)</f>
        <v/>
      </c>
      <c r="L155" s="215"/>
      <c r="M155" s="215"/>
      <c r="N155" s="215"/>
      <c r="O155" s="215"/>
      <c r="P155" s="215"/>
      <c r="Q155" s="215"/>
      <c r="R155" s="215"/>
      <c r="S155" s="216"/>
      <c r="V155" s="27"/>
    </row>
    <row r="156" spans="1:22" x14ac:dyDescent="0.35">
      <c r="A156" s="99" t="str">
        <f>IF(May!A156="","",May!A156)</f>
        <v/>
      </c>
      <c r="B156" s="74" t="str">
        <f>IF(May!B156="","",May!B156)</f>
        <v/>
      </c>
      <c r="C156" s="273" t="str">
        <f>IF(May!C156="","",May!C156)</f>
        <v/>
      </c>
      <c r="D156" s="274"/>
      <c r="E156" s="199">
        <f>May!I156</f>
        <v>0</v>
      </c>
      <c r="F156" s="62"/>
      <c r="G156" s="62"/>
      <c r="H156" s="62"/>
      <c r="I156" s="91">
        <f t="shared" si="2"/>
        <v>0</v>
      </c>
      <c r="J156" s="122" t="str">
        <f>IF(May!J156="","",May!J156)</f>
        <v/>
      </c>
      <c r="K156" s="214" t="str">
        <f>IF(May!K156="","",May!K156)</f>
        <v/>
      </c>
      <c r="L156" s="215"/>
      <c r="M156" s="215"/>
      <c r="N156" s="215"/>
      <c r="O156" s="215"/>
      <c r="P156" s="215"/>
      <c r="Q156" s="215"/>
      <c r="R156" s="215"/>
      <c r="S156" s="216"/>
      <c r="V156" s="27"/>
    </row>
    <row r="157" spans="1:22" x14ac:dyDescent="0.35">
      <c r="A157" s="99" t="str">
        <f>IF(May!A157="","",May!A157)</f>
        <v/>
      </c>
      <c r="B157" s="74" t="str">
        <f>IF(May!B157="","",May!B157)</f>
        <v/>
      </c>
      <c r="C157" s="273" t="str">
        <f>IF(May!C157="","",May!C157)</f>
        <v/>
      </c>
      <c r="D157" s="274"/>
      <c r="E157" s="199">
        <f>May!I157</f>
        <v>0</v>
      </c>
      <c r="F157" s="62"/>
      <c r="G157" s="62"/>
      <c r="H157" s="62"/>
      <c r="I157" s="91">
        <f t="shared" si="2"/>
        <v>0</v>
      </c>
      <c r="J157" s="122" t="str">
        <f>IF(May!J157="","",May!J157)</f>
        <v/>
      </c>
      <c r="K157" s="214" t="str">
        <f>IF(May!K157="","",May!K157)</f>
        <v/>
      </c>
      <c r="L157" s="215"/>
      <c r="M157" s="215"/>
      <c r="N157" s="215"/>
      <c r="O157" s="215"/>
      <c r="P157" s="215"/>
      <c r="Q157" s="215"/>
      <c r="R157" s="215"/>
      <c r="S157" s="216"/>
      <c r="V157" s="27"/>
    </row>
    <row r="158" spans="1:22" x14ac:dyDescent="0.35">
      <c r="A158" s="99" t="str">
        <f>IF(May!A158="","",May!A158)</f>
        <v/>
      </c>
      <c r="B158" s="74" t="str">
        <f>IF(May!B158="","",May!B158)</f>
        <v/>
      </c>
      <c r="C158" s="273" t="str">
        <f>IF(May!C158="","",May!C158)</f>
        <v/>
      </c>
      <c r="D158" s="274"/>
      <c r="E158" s="199">
        <f>May!I158</f>
        <v>0</v>
      </c>
      <c r="F158" s="62"/>
      <c r="G158" s="62"/>
      <c r="H158" s="62"/>
      <c r="I158" s="91">
        <f t="shared" si="2"/>
        <v>0</v>
      </c>
      <c r="J158" s="122" t="str">
        <f>IF(May!J158="","",May!J158)</f>
        <v/>
      </c>
      <c r="K158" s="214" t="str">
        <f>IF(May!K158="","",May!K158)</f>
        <v/>
      </c>
      <c r="L158" s="215"/>
      <c r="M158" s="215"/>
      <c r="N158" s="215"/>
      <c r="O158" s="215"/>
      <c r="P158" s="215"/>
      <c r="Q158" s="215"/>
      <c r="R158" s="215"/>
      <c r="S158" s="216"/>
      <c r="V158" s="27"/>
    </row>
    <row r="159" spans="1:22" x14ac:dyDescent="0.35">
      <c r="A159" s="99" t="str">
        <f>IF(May!A159="","",May!A159)</f>
        <v/>
      </c>
      <c r="B159" s="74" t="str">
        <f>IF(May!B159="","",May!B159)</f>
        <v/>
      </c>
      <c r="C159" s="273" t="str">
        <f>IF(May!C159="","",May!C159)</f>
        <v/>
      </c>
      <c r="D159" s="274"/>
      <c r="E159" s="199">
        <f>May!I159</f>
        <v>0</v>
      </c>
      <c r="F159" s="62"/>
      <c r="G159" s="62"/>
      <c r="H159" s="62"/>
      <c r="I159" s="91">
        <f t="shared" si="2"/>
        <v>0</v>
      </c>
      <c r="J159" s="122" t="str">
        <f>IF(May!J159="","",May!J159)</f>
        <v/>
      </c>
      <c r="K159" s="214" t="str">
        <f>IF(May!K159="","",May!K159)</f>
        <v/>
      </c>
      <c r="L159" s="215"/>
      <c r="M159" s="215"/>
      <c r="N159" s="215"/>
      <c r="O159" s="215"/>
      <c r="P159" s="215"/>
      <c r="Q159" s="215"/>
      <c r="R159" s="215"/>
      <c r="S159" s="216"/>
      <c r="V159" s="27"/>
    </row>
    <row r="160" spans="1:22" x14ac:dyDescent="0.35">
      <c r="A160" s="99" t="str">
        <f>IF(May!A160="","",May!A160)</f>
        <v/>
      </c>
      <c r="B160" s="74" t="str">
        <f>IF(May!B160="","",May!B160)</f>
        <v/>
      </c>
      <c r="C160" s="273" t="str">
        <f>IF(May!C160="","",May!C160)</f>
        <v/>
      </c>
      <c r="D160" s="274"/>
      <c r="E160" s="199">
        <f>May!I160</f>
        <v>0</v>
      </c>
      <c r="F160" s="62"/>
      <c r="G160" s="62"/>
      <c r="H160" s="62"/>
      <c r="I160" s="91">
        <f t="shared" si="2"/>
        <v>0</v>
      </c>
      <c r="J160" s="122" t="str">
        <f>IF(May!J160="","",May!J160)</f>
        <v/>
      </c>
      <c r="K160" s="214" t="str">
        <f>IF(May!K160="","",May!K160)</f>
        <v/>
      </c>
      <c r="L160" s="215"/>
      <c r="M160" s="215"/>
      <c r="N160" s="215"/>
      <c r="O160" s="215"/>
      <c r="P160" s="215"/>
      <c r="Q160" s="215"/>
      <c r="R160" s="215"/>
      <c r="S160" s="216"/>
      <c r="V160" s="27"/>
    </row>
    <row r="161" spans="1:22" x14ac:dyDescent="0.35">
      <c r="A161" s="99" t="str">
        <f>IF(May!A161="","",May!A161)</f>
        <v/>
      </c>
      <c r="B161" s="74" t="str">
        <f>IF(May!B161="","",May!B161)</f>
        <v/>
      </c>
      <c r="C161" s="273" t="str">
        <f>IF(May!C161="","",May!C161)</f>
        <v/>
      </c>
      <c r="D161" s="274"/>
      <c r="E161" s="199">
        <f>May!I161</f>
        <v>0</v>
      </c>
      <c r="F161" s="62"/>
      <c r="G161" s="62"/>
      <c r="H161" s="62"/>
      <c r="I161" s="91">
        <f t="shared" si="2"/>
        <v>0</v>
      </c>
      <c r="J161" s="122" t="str">
        <f>IF(May!J161="","",May!J161)</f>
        <v/>
      </c>
      <c r="K161" s="214" t="str">
        <f>IF(May!K161="","",May!K161)</f>
        <v/>
      </c>
      <c r="L161" s="215"/>
      <c r="M161" s="215"/>
      <c r="N161" s="215"/>
      <c r="O161" s="215"/>
      <c r="P161" s="215"/>
      <c r="Q161" s="215"/>
      <c r="R161" s="215"/>
      <c r="S161" s="216"/>
      <c r="V161" s="27"/>
    </row>
    <row r="162" spans="1:22" x14ac:dyDescent="0.35">
      <c r="A162" s="99" t="str">
        <f>IF(May!A162="","",May!A162)</f>
        <v/>
      </c>
      <c r="B162" s="74" t="str">
        <f>IF(May!B162="","",May!B162)</f>
        <v/>
      </c>
      <c r="C162" s="273" t="str">
        <f>IF(May!C162="","",May!C162)</f>
        <v/>
      </c>
      <c r="D162" s="274"/>
      <c r="E162" s="199">
        <f>May!I162</f>
        <v>0</v>
      </c>
      <c r="F162" s="62"/>
      <c r="G162" s="62"/>
      <c r="H162" s="62"/>
      <c r="I162" s="91">
        <f t="shared" si="2"/>
        <v>0</v>
      </c>
      <c r="J162" s="122" t="str">
        <f>IF(May!J162="","",May!J162)</f>
        <v/>
      </c>
      <c r="K162" s="214" t="str">
        <f>IF(May!K162="","",May!K162)</f>
        <v/>
      </c>
      <c r="L162" s="215"/>
      <c r="M162" s="215"/>
      <c r="N162" s="215"/>
      <c r="O162" s="215"/>
      <c r="P162" s="215"/>
      <c r="Q162" s="215"/>
      <c r="R162" s="215"/>
      <c r="S162" s="216"/>
      <c r="V162" s="27"/>
    </row>
    <row r="163" spans="1:22" x14ac:dyDescent="0.35">
      <c r="A163" s="99" t="str">
        <f>IF(May!A163="","",May!A163)</f>
        <v/>
      </c>
      <c r="B163" s="74" t="str">
        <f>IF(May!B163="","",May!B163)</f>
        <v/>
      </c>
      <c r="C163" s="273" t="str">
        <f>IF(May!C163="","",May!C163)</f>
        <v/>
      </c>
      <c r="D163" s="274"/>
      <c r="E163" s="199">
        <f>May!I163</f>
        <v>0</v>
      </c>
      <c r="F163" s="62"/>
      <c r="G163" s="62"/>
      <c r="H163" s="62"/>
      <c r="I163" s="91">
        <f t="shared" si="2"/>
        <v>0</v>
      </c>
      <c r="J163" s="122" t="str">
        <f>IF(May!J163="","",May!J163)</f>
        <v/>
      </c>
      <c r="K163" s="214" t="str">
        <f>IF(May!K163="","",May!K163)</f>
        <v/>
      </c>
      <c r="L163" s="215"/>
      <c r="M163" s="215"/>
      <c r="N163" s="215"/>
      <c r="O163" s="215"/>
      <c r="P163" s="215"/>
      <c r="Q163" s="215"/>
      <c r="R163" s="215"/>
      <c r="S163" s="216"/>
      <c r="V163" s="27"/>
    </row>
    <row r="164" spans="1:22" x14ac:dyDescent="0.35">
      <c r="A164" s="99" t="str">
        <f>IF(May!A164="","",May!A164)</f>
        <v/>
      </c>
      <c r="B164" s="74" t="str">
        <f>IF(May!B164="","",May!B164)</f>
        <v/>
      </c>
      <c r="C164" s="273" t="str">
        <f>IF(May!C164="","",May!C164)</f>
        <v/>
      </c>
      <c r="D164" s="274"/>
      <c r="E164" s="199">
        <f>May!I164</f>
        <v>0</v>
      </c>
      <c r="F164" s="62"/>
      <c r="G164" s="62"/>
      <c r="H164" s="62"/>
      <c r="I164" s="91">
        <f t="shared" si="2"/>
        <v>0</v>
      </c>
      <c r="J164" s="122" t="str">
        <f>IF(May!J164="","",May!J164)</f>
        <v/>
      </c>
      <c r="K164" s="214" t="str">
        <f>IF(May!K164="","",May!K164)</f>
        <v/>
      </c>
      <c r="L164" s="215"/>
      <c r="M164" s="215"/>
      <c r="N164" s="215"/>
      <c r="O164" s="215"/>
      <c r="P164" s="215"/>
      <c r="Q164" s="215"/>
      <c r="R164" s="215"/>
      <c r="S164" s="216"/>
      <c r="V164" s="27"/>
    </row>
    <row r="165" spans="1:22" x14ac:dyDescent="0.35">
      <c r="A165" s="99" t="str">
        <f>IF(May!A165="","",May!A165)</f>
        <v/>
      </c>
      <c r="B165" s="74" t="str">
        <f>IF(May!B165="","",May!B165)</f>
        <v/>
      </c>
      <c r="C165" s="273" t="str">
        <f>IF(May!C165="","",May!C165)</f>
        <v/>
      </c>
      <c r="D165" s="274"/>
      <c r="E165" s="199">
        <f>May!I165</f>
        <v>0</v>
      </c>
      <c r="F165" s="62"/>
      <c r="G165" s="62"/>
      <c r="H165" s="62"/>
      <c r="I165" s="91">
        <f t="shared" si="2"/>
        <v>0</v>
      </c>
      <c r="J165" s="122" t="str">
        <f>IF(May!J165="","",May!J165)</f>
        <v/>
      </c>
      <c r="K165" s="214" t="str">
        <f>IF(May!K165="","",May!K165)</f>
        <v/>
      </c>
      <c r="L165" s="215"/>
      <c r="M165" s="215"/>
      <c r="N165" s="215"/>
      <c r="O165" s="215"/>
      <c r="P165" s="215"/>
      <c r="Q165" s="215"/>
      <c r="R165" s="215"/>
      <c r="S165" s="216"/>
      <c r="V165" s="27"/>
    </row>
    <row r="166" spans="1:22" x14ac:dyDescent="0.35">
      <c r="A166" s="99" t="str">
        <f>IF(May!A166="","",May!A166)</f>
        <v/>
      </c>
      <c r="B166" s="74" t="str">
        <f>IF(May!B166="","",May!B166)</f>
        <v/>
      </c>
      <c r="C166" s="273" t="str">
        <f>IF(May!C166="","",May!C166)</f>
        <v/>
      </c>
      <c r="D166" s="274"/>
      <c r="E166" s="199">
        <f>May!I166</f>
        <v>0</v>
      </c>
      <c r="F166" s="62"/>
      <c r="G166" s="62"/>
      <c r="H166" s="62"/>
      <c r="I166" s="91">
        <f t="shared" si="2"/>
        <v>0</v>
      </c>
      <c r="J166" s="122" t="str">
        <f>IF(May!J166="","",May!J166)</f>
        <v/>
      </c>
      <c r="K166" s="214" t="str">
        <f>IF(May!K166="","",May!K166)</f>
        <v/>
      </c>
      <c r="L166" s="215"/>
      <c r="M166" s="215"/>
      <c r="N166" s="215"/>
      <c r="O166" s="215"/>
      <c r="P166" s="215"/>
      <c r="Q166" s="215"/>
      <c r="R166" s="215"/>
      <c r="S166" s="216"/>
      <c r="V166" s="27"/>
    </row>
    <row r="167" spans="1:22" x14ac:dyDescent="0.35">
      <c r="A167" s="99" t="str">
        <f>IF(May!A167="","",May!A167)</f>
        <v/>
      </c>
      <c r="B167" s="74" t="str">
        <f>IF(May!B167="","",May!B167)</f>
        <v/>
      </c>
      <c r="C167" s="273" t="str">
        <f>IF(May!C167="","",May!C167)</f>
        <v/>
      </c>
      <c r="D167" s="274"/>
      <c r="E167" s="199">
        <f>May!I167</f>
        <v>0</v>
      </c>
      <c r="F167" s="62"/>
      <c r="G167" s="62"/>
      <c r="H167" s="62"/>
      <c r="I167" s="91">
        <f t="shared" si="2"/>
        <v>0</v>
      </c>
      <c r="J167" s="122" t="str">
        <f>IF(May!J167="","",May!J167)</f>
        <v/>
      </c>
      <c r="K167" s="214" t="str">
        <f>IF(May!K167="","",May!K167)</f>
        <v/>
      </c>
      <c r="L167" s="215"/>
      <c r="M167" s="215"/>
      <c r="N167" s="215"/>
      <c r="O167" s="215"/>
      <c r="P167" s="215"/>
      <c r="Q167" s="215"/>
      <c r="R167" s="215"/>
      <c r="S167" s="216"/>
      <c r="V167" s="27"/>
    </row>
    <row r="168" spans="1:22" x14ac:dyDescent="0.35">
      <c r="A168" s="99" t="str">
        <f>IF(May!A168="","",May!A168)</f>
        <v/>
      </c>
      <c r="B168" s="74" t="str">
        <f>IF(May!B168="","",May!B168)</f>
        <v/>
      </c>
      <c r="C168" s="273" t="str">
        <f>IF(May!C168="","",May!C168)</f>
        <v/>
      </c>
      <c r="D168" s="274"/>
      <c r="E168" s="199">
        <f>May!I168</f>
        <v>0</v>
      </c>
      <c r="F168" s="62"/>
      <c r="G168" s="62"/>
      <c r="H168" s="62"/>
      <c r="I168" s="91">
        <f t="shared" si="2"/>
        <v>0</v>
      </c>
      <c r="J168" s="122" t="str">
        <f>IF(May!J168="","",May!J168)</f>
        <v/>
      </c>
      <c r="K168" s="214" t="str">
        <f>IF(May!K168="","",May!K168)</f>
        <v/>
      </c>
      <c r="L168" s="215"/>
      <c r="M168" s="215"/>
      <c r="N168" s="215"/>
      <c r="O168" s="215"/>
      <c r="P168" s="215"/>
      <c r="Q168" s="215"/>
      <c r="R168" s="215"/>
      <c r="S168" s="216"/>
      <c r="V168" s="27"/>
    </row>
    <row r="169" spans="1:22" x14ac:dyDescent="0.35">
      <c r="A169" s="99" t="str">
        <f>IF(May!A169="","",May!A169)</f>
        <v/>
      </c>
      <c r="B169" s="74" t="str">
        <f>IF(May!B169="","",May!B169)</f>
        <v/>
      </c>
      <c r="C169" s="273" t="str">
        <f>IF(May!C169="","",May!C169)</f>
        <v/>
      </c>
      <c r="D169" s="274"/>
      <c r="E169" s="199">
        <f>May!I169</f>
        <v>0</v>
      </c>
      <c r="F169" s="62"/>
      <c r="G169" s="62"/>
      <c r="H169" s="62"/>
      <c r="I169" s="91">
        <f t="shared" si="2"/>
        <v>0</v>
      </c>
      <c r="J169" s="122" t="str">
        <f>IF(May!J169="","",May!J169)</f>
        <v/>
      </c>
      <c r="K169" s="214" t="str">
        <f>IF(May!K169="","",May!K169)</f>
        <v/>
      </c>
      <c r="L169" s="215"/>
      <c r="M169" s="215"/>
      <c r="N169" s="215"/>
      <c r="O169" s="215"/>
      <c r="P169" s="215"/>
      <c r="Q169" s="215"/>
      <c r="R169" s="215"/>
      <c r="S169" s="216"/>
      <c r="V169" s="27"/>
    </row>
    <row r="170" spans="1:22" x14ac:dyDescent="0.35">
      <c r="A170" s="99" t="str">
        <f>IF(May!A170="","",May!A170)</f>
        <v/>
      </c>
      <c r="B170" s="74" t="str">
        <f>IF(May!B170="","",May!B170)</f>
        <v/>
      </c>
      <c r="C170" s="273" t="str">
        <f>IF(May!C170="","",May!C170)</f>
        <v/>
      </c>
      <c r="D170" s="274"/>
      <c r="E170" s="199">
        <f>May!I170</f>
        <v>0</v>
      </c>
      <c r="F170" s="62"/>
      <c r="G170" s="62"/>
      <c r="H170" s="62"/>
      <c r="I170" s="91">
        <f t="shared" si="2"/>
        <v>0</v>
      </c>
      <c r="J170" s="122" t="str">
        <f>IF(May!J170="","",May!J170)</f>
        <v/>
      </c>
      <c r="K170" s="214" t="str">
        <f>IF(May!K170="","",May!K170)</f>
        <v/>
      </c>
      <c r="L170" s="215"/>
      <c r="M170" s="215"/>
      <c r="N170" s="215"/>
      <c r="O170" s="215"/>
      <c r="P170" s="215"/>
      <c r="Q170" s="215"/>
      <c r="R170" s="215"/>
      <c r="S170" s="216"/>
      <c r="V170" s="27"/>
    </row>
    <row r="171" spans="1:22" x14ac:dyDescent="0.35">
      <c r="A171" s="99" t="str">
        <f>IF(May!A171="","",May!A171)</f>
        <v/>
      </c>
      <c r="B171" s="74" t="str">
        <f>IF(May!B171="","",May!B171)</f>
        <v/>
      </c>
      <c r="C171" s="273" t="str">
        <f>IF(May!C171="","",May!C171)</f>
        <v/>
      </c>
      <c r="D171" s="274"/>
      <c r="E171" s="199">
        <f>May!I171</f>
        <v>0</v>
      </c>
      <c r="F171" s="62"/>
      <c r="G171" s="62"/>
      <c r="H171" s="62"/>
      <c r="I171" s="91">
        <f t="shared" si="2"/>
        <v>0</v>
      </c>
      <c r="J171" s="122" t="str">
        <f>IF(May!J171="","",May!J171)</f>
        <v/>
      </c>
      <c r="K171" s="214" t="str">
        <f>IF(May!K171="","",May!K171)</f>
        <v/>
      </c>
      <c r="L171" s="215"/>
      <c r="M171" s="215"/>
      <c r="N171" s="215"/>
      <c r="O171" s="215"/>
      <c r="P171" s="215"/>
      <c r="Q171" s="215"/>
      <c r="R171" s="215"/>
      <c r="S171" s="216"/>
      <c r="V171" s="27"/>
    </row>
    <row r="172" spans="1:22" x14ac:dyDescent="0.35">
      <c r="A172" s="99" t="str">
        <f>IF(May!A172="","",May!A172)</f>
        <v/>
      </c>
      <c r="B172" s="74" t="str">
        <f>IF(May!B172="","",May!B172)</f>
        <v/>
      </c>
      <c r="C172" s="273" t="str">
        <f>IF(May!C172="","",May!C172)</f>
        <v/>
      </c>
      <c r="D172" s="274"/>
      <c r="E172" s="199">
        <f>May!I172</f>
        <v>0</v>
      </c>
      <c r="F172" s="62"/>
      <c r="G172" s="62"/>
      <c r="H172" s="62"/>
      <c r="I172" s="91">
        <f t="shared" si="2"/>
        <v>0</v>
      </c>
      <c r="J172" s="122" t="str">
        <f>IF(May!J172="","",May!J172)</f>
        <v/>
      </c>
      <c r="K172" s="214" t="str">
        <f>IF(May!K172="","",May!K172)</f>
        <v/>
      </c>
      <c r="L172" s="215"/>
      <c r="M172" s="215"/>
      <c r="N172" s="215"/>
      <c r="O172" s="215"/>
      <c r="P172" s="215"/>
      <c r="Q172" s="215"/>
      <c r="R172" s="215"/>
      <c r="S172" s="216"/>
      <c r="V172" s="27"/>
    </row>
    <row r="173" spans="1:22" x14ac:dyDescent="0.35">
      <c r="A173" s="99" t="str">
        <f>IF(May!A173="","",May!A173)</f>
        <v/>
      </c>
      <c r="B173" s="74" t="str">
        <f>IF(May!B173="","",May!B173)</f>
        <v/>
      </c>
      <c r="C173" s="273" t="str">
        <f>IF(May!C173="","",May!C173)</f>
        <v/>
      </c>
      <c r="D173" s="274"/>
      <c r="E173" s="199">
        <f>May!I173</f>
        <v>0</v>
      </c>
      <c r="F173" s="62"/>
      <c r="G173" s="62"/>
      <c r="H173" s="62"/>
      <c r="I173" s="91">
        <f t="shared" si="2"/>
        <v>0</v>
      </c>
      <c r="J173" s="122" t="str">
        <f>IF(May!J173="","",May!J173)</f>
        <v/>
      </c>
      <c r="K173" s="214" t="str">
        <f>IF(May!K173="","",May!K173)</f>
        <v/>
      </c>
      <c r="L173" s="215"/>
      <c r="M173" s="215"/>
      <c r="N173" s="215"/>
      <c r="O173" s="215"/>
      <c r="P173" s="215"/>
      <c r="Q173" s="215"/>
      <c r="R173" s="215"/>
      <c r="S173" s="216"/>
      <c r="V173" s="27"/>
    </row>
    <row r="174" spans="1:22" x14ac:dyDescent="0.35">
      <c r="A174" s="99" t="str">
        <f>IF(May!A174="","",May!A174)</f>
        <v/>
      </c>
      <c r="B174" s="74" t="str">
        <f>IF(May!B174="","",May!B174)</f>
        <v/>
      </c>
      <c r="C174" s="273" t="str">
        <f>IF(May!C174="","",May!C174)</f>
        <v/>
      </c>
      <c r="D174" s="274"/>
      <c r="E174" s="199">
        <f>May!I174</f>
        <v>0</v>
      </c>
      <c r="F174" s="62"/>
      <c r="G174" s="62"/>
      <c r="H174" s="62"/>
      <c r="I174" s="91">
        <f t="shared" si="2"/>
        <v>0</v>
      </c>
      <c r="J174" s="122" t="str">
        <f>IF(May!J174="","",May!J174)</f>
        <v/>
      </c>
      <c r="K174" s="214" t="str">
        <f>IF(May!K174="","",May!K174)</f>
        <v/>
      </c>
      <c r="L174" s="215"/>
      <c r="M174" s="215"/>
      <c r="N174" s="215"/>
      <c r="O174" s="215"/>
      <c r="P174" s="215"/>
      <c r="Q174" s="215"/>
      <c r="R174" s="215"/>
      <c r="S174" s="216"/>
      <c r="V174" s="27"/>
    </row>
    <row r="175" spans="1:22" x14ac:dyDescent="0.35">
      <c r="A175" s="99" t="str">
        <f>IF(May!A175="","",May!A175)</f>
        <v/>
      </c>
      <c r="B175" s="74" t="str">
        <f>IF(May!B175="","",May!B175)</f>
        <v/>
      </c>
      <c r="C175" s="273" t="str">
        <f>IF(May!C175="","",May!C175)</f>
        <v/>
      </c>
      <c r="D175" s="274"/>
      <c r="E175" s="199">
        <f>May!I175</f>
        <v>0</v>
      </c>
      <c r="F175" s="62"/>
      <c r="G175" s="62"/>
      <c r="H175" s="62"/>
      <c r="I175" s="91">
        <f t="shared" si="2"/>
        <v>0</v>
      </c>
      <c r="J175" s="122" t="str">
        <f>IF(May!J175="","",May!J175)</f>
        <v/>
      </c>
      <c r="K175" s="214" t="str">
        <f>IF(May!K175="","",May!K175)</f>
        <v/>
      </c>
      <c r="L175" s="215"/>
      <c r="M175" s="215"/>
      <c r="N175" s="215"/>
      <c r="O175" s="215"/>
      <c r="P175" s="215"/>
      <c r="Q175" s="215"/>
      <c r="R175" s="215"/>
      <c r="S175" s="216"/>
      <c r="V175" s="27"/>
    </row>
    <row r="176" spans="1:22" x14ac:dyDescent="0.35">
      <c r="A176" s="99" t="str">
        <f>IF(May!A176="","",May!A176)</f>
        <v/>
      </c>
      <c r="B176" s="74" t="str">
        <f>IF(May!B176="","",May!B176)</f>
        <v/>
      </c>
      <c r="C176" s="273" t="str">
        <f>IF(May!C176="","",May!C176)</f>
        <v/>
      </c>
      <c r="D176" s="274"/>
      <c r="E176" s="199">
        <f>May!I176</f>
        <v>0</v>
      </c>
      <c r="F176" s="62"/>
      <c r="G176" s="62"/>
      <c r="H176" s="62"/>
      <c r="I176" s="91">
        <f t="shared" si="2"/>
        <v>0</v>
      </c>
      <c r="J176" s="122" t="str">
        <f>IF(May!J176="","",May!J176)</f>
        <v/>
      </c>
      <c r="K176" s="214" t="str">
        <f>IF(May!K176="","",May!K176)</f>
        <v/>
      </c>
      <c r="L176" s="215"/>
      <c r="M176" s="215"/>
      <c r="N176" s="215"/>
      <c r="O176" s="215"/>
      <c r="P176" s="215"/>
      <c r="Q176" s="215"/>
      <c r="R176" s="215"/>
      <c r="S176" s="216"/>
      <c r="V176" s="27"/>
    </row>
    <row r="177" spans="1:22" x14ac:dyDescent="0.35">
      <c r="A177" s="99" t="str">
        <f>IF(May!A177="","",May!A177)</f>
        <v/>
      </c>
      <c r="B177" s="74" t="str">
        <f>IF(May!B177="","",May!B177)</f>
        <v/>
      </c>
      <c r="C177" s="273" t="str">
        <f>IF(May!C177="","",May!C177)</f>
        <v/>
      </c>
      <c r="D177" s="274"/>
      <c r="E177" s="199">
        <f>May!I177</f>
        <v>0</v>
      </c>
      <c r="F177" s="62"/>
      <c r="G177" s="62"/>
      <c r="H177" s="62"/>
      <c r="I177" s="91">
        <f t="shared" si="2"/>
        <v>0</v>
      </c>
      <c r="J177" s="122" t="str">
        <f>IF(May!J177="","",May!J177)</f>
        <v/>
      </c>
      <c r="K177" s="214" t="str">
        <f>IF(May!K177="","",May!K177)</f>
        <v/>
      </c>
      <c r="L177" s="215"/>
      <c r="M177" s="215"/>
      <c r="N177" s="215"/>
      <c r="O177" s="215"/>
      <c r="P177" s="215"/>
      <c r="Q177" s="215"/>
      <c r="R177" s="215"/>
      <c r="S177" s="216"/>
      <c r="V177" s="27"/>
    </row>
    <row r="178" spans="1:22" x14ac:dyDescent="0.35">
      <c r="A178" s="99" t="str">
        <f>IF(May!A178="","",May!A178)</f>
        <v/>
      </c>
      <c r="B178" s="74" t="str">
        <f>IF(May!B178="","",May!B178)</f>
        <v/>
      </c>
      <c r="C178" s="273" t="str">
        <f>IF(May!C178="","",May!C178)</f>
        <v/>
      </c>
      <c r="D178" s="274"/>
      <c r="E178" s="199">
        <f>May!I178</f>
        <v>0</v>
      </c>
      <c r="F178" s="62"/>
      <c r="G178" s="62"/>
      <c r="H178" s="62"/>
      <c r="I178" s="91">
        <f t="shared" si="2"/>
        <v>0</v>
      </c>
      <c r="J178" s="122" t="str">
        <f>IF(May!J178="","",May!J178)</f>
        <v/>
      </c>
      <c r="K178" s="214" t="str">
        <f>IF(May!K178="","",May!K178)</f>
        <v/>
      </c>
      <c r="L178" s="215"/>
      <c r="M178" s="215"/>
      <c r="N178" s="215"/>
      <c r="O178" s="215"/>
      <c r="P178" s="215"/>
      <c r="Q178" s="215"/>
      <c r="R178" s="215"/>
      <c r="S178" s="216"/>
      <c r="V178" s="27"/>
    </row>
    <row r="179" spans="1:22" x14ac:dyDescent="0.35">
      <c r="A179" s="99" t="str">
        <f>IF(May!A179="","",May!A179)</f>
        <v/>
      </c>
      <c r="B179" s="74" t="str">
        <f>IF(May!B179="","",May!B179)</f>
        <v/>
      </c>
      <c r="C179" s="273" t="str">
        <f>IF(May!C179="","",May!C179)</f>
        <v/>
      </c>
      <c r="D179" s="274"/>
      <c r="E179" s="199">
        <f>May!I179</f>
        <v>0</v>
      </c>
      <c r="F179" s="62"/>
      <c r="G179" s="62"/>
      <c r="H179" s="62"/>
      <c r="I179" s="91">
        <f t="shared" si="2"/>
        <v>0</v>
      </c>
      <c r="J179" s="122" t="str">
        <f>IF(May!J179="","",May!J179)</f>
        <v/>
      </c>
      <c r="K179" s="214" t="str">
        <f>IF(May!K179="","",May!K179)</f>
        <v/>
      </c>
      <c r="L179" s="215"/>
      <c r="M179" s="215"/>
      <c r="N179" s="215"/>
      <c r="O179" s="215"/>
      <c r="P179" s="215"/>
      <c r="Q179" s="215"/>
      <c r="R179" s="215"/>
      <c r="S179" s="216"/>
      <c r="V179" s="27"/>
    </row>
    <row r="180" spans="1:22" x14ac:dyDescent="0.35">
      <c r="A180" s="99" t="str">
        <f>IF(May!A180="","",May!A180)</f>
        <v/>
      </c>
      <c r="B180" s="74" t="str">
        <f>IF(May!B180="","",May!B180)</f>
        <v/>
      </c>
      <c r="C180" s="273" t="str">
        <f>IF(May!C180="","",May!C180)</f>
        <v/>
      </c>
      <c r="D180" s="274"/>
      <c r="E180" s="199">
        <f>May!I180</f>
        <v>0</v>
      </c>
      <c r="F180" s="62"/>
      <c r="G180" s="62"/>
      <c r="H180" s="62"/>
      <c r="I180" s="91">
        <f t="shared" si="2"/>
        <v>0</v>
      </c>
      <c r="J180" s="122" t="str">
        <f>IF(May!J180="","",May!J180)</f>
        <v/>
      </c>
      <c r="K180" s="214" t="str">
        <f>IF(May!K180="","",May!K180)</f>
        <v/>
      </c>
      <c r="L180" s="215"/>
      <c r="M180" s="215"/>
      <c r="N180" s="215"/>
      <c r="O180" s="215"/>
      <c r="P180" s="215"/>
      <c r="Q180" s="215"/>
      <c r="R180" s="215"/>
      <c r="S180" s="216"/>
      <c r="V180" s="27"/>
    </row>
    <row r="181" spans="1:22" x14ac:dyDescent="0.35">
      <c r="A181" s="99" t="str">
        <f>IF(May!A181="","",May!A181)</f>
        <v/>
      </c>
      <c r="B181" s="74" t="str">
        <f>IF(May!B181="","",May!B181)</f>
        <v/>
      </c>
      <c r="C181" s="273" t="str">
        <f>IF(May!C181="","",May!C181)</f>
        <v/>
      </c>
      <c r="D181" s="274"/>
      <c r="E181" s="199">
        <f>May!I181</f>
        <v>0</v>
      </c>
      <c r="F181" s="62"/>
      <c r="G181" s="62"/>
      <c r="H181" s="62"/>
      <c r="I181" s="91">
        <f t="shared" si="2"/>
        <v>0</v>
      </c>
      <c r="J181" s="122" t="str">
        <f>IF(May!J181="","",May!J181)</f>
        <v/>
      </c>
      <c r="K181" s="214" t="str">
        <f>IF(May!K181="","",May!K181)</f>
        <v/>
      </c>
      <c r="L181" s="215"/>
      <c r="M181" s="215"/>
      <c r="N181" s="215"/>
      <c r="O181" s="215"/>
      <c r="P181" s="215"/>
      <c r="Q181" s="215"/>
      <c r="R181" s="215"/>
      <c r="S181" s="216"/>
      <c r="V181" s="27"/>
    </row>
    <row r="182" spans="1:22" x14ac:dyDescent="0.35">
      <c r="A182" s="99" t="str">
        <f>IF(May!A182="","",May!A182)</f>
        <v/>
      </c>
      <c r="B182" s="74" t="str">
        <f>IF(May!B182="","",May!B182)</f>
        <v/>
      </c>
      <c r="C182" s="273" t="str">
        <f>IF(May!C182="","",May!C182)</f>
        <v/>
      </c>
      <c r="D182" s="274"/>
      <c r="E182" s="199">
        <f>May!I182</f>
        <v>0</v>
      </c>
      <c r="F182" s="62"/>
      <c r="G182" s="62"/>
      <c r="H182" s="62"/>
      <c r="I182" s="91">
        <f t="shared" si="2"/>
        <v>0</v>
      </c>
      <c r="J182" s="122" t="str">
        <f>IF(May!J182="","",May!J182)</f>
        <v/>
      </c>
      <c r="K182" s="214" t="str">
        <f>IF(May!K182="","",May!K182)</f>
        <v/>
      </c>
      <c r="L182" s="215"/>
      <c r="M182" s="215"/>
      <c r="N182" s="215"/>
      <c r="O182" s="215"/>
      <c r="P182" s="215"/>
      <c r="Q182" s="215"/>
      <c r="R182" s="215"/>
      <c r="S182" s="216"/>
      <c r="V182" s="27"/>
    </row>
    <row r="183" spans="1:22" x14ac:dyDescent="0.35">
      <c r="A183" s="99" t="str">
        <f>IF(May!A183="","",May!A183)</f>
        <v/>
      </c>
      <c r="B183" s="74" t="str">
        <f>IF(May!B183="","",May!B183)</f>
        <v/>
      </c>
      <c r="C183" s="273" t="str">
        <f>IF(May!C183="","",May!C183)</f>
        <v/>
      </c>
      <c r="D183" s="274"/>
      <c r="E183" s="199">
        <f>May!I183</f>
        <v>0</v>
      </c>
      <c r="F183" s="62"/>
      <c r="G183" s="62"/>
      <c r="H183" s="62"/>
      <c r="I183" s="91">
        <f t="shared" si="2"/>
        <v>0</v>
      </c>
      <c r="J183" s="122" t="str">
        <f>IF(May!J183="","",May!J183)</f>
        <v/>
      </c>
      <c r="K183" s="214" t="str">
        <f>IF(May!K183="","",May!K183)</f>
        <v/>
      </c>
      <c r="L183" s="215"/>
      <c r="M183" s="215"/>
      <c r="N183" s="215"/>
      <c r="O183" s="215"/>
      <c r="P183" s="215"/>
      <c r="Q183" s="215"/>
      <c r="R183" s="215"/>
      <c r="S183" s="216"/>
      <c r="V183" s="27"/>
    </row>
    <row r="184" spans="1:22" x14ac:dyDescent="0.35">
      <c r="A184" s="99" t="str">
        <f>IF(May!A184="","",May!A184)</f>
        <v/>
      </c>
      <c r="B184" s="74" t="str">
        <f>IF(May!B184="","",May!B184)</f>
        <v/>
      </c>
      <c r="C184" s="273" t="str">
        <f>IF(May!C184="","",May!C184)</f>
        <v/>
      </c>
      <c r="D184" s="274"/>
      <c r="E184" s="199">
        <f>May!I184</f>
        <v>0</v>
      </c>
      <c r="F184" s="62"/>
      <c r="G184" s="62"/>
      <c r="H184" s="62"/>
      <c r="I184" s="91">
        <f t="shared" si="2"/>
        <v>0</v>
      </c>
      <c r="J184" s="122" t="str">
        <f>IF(May!J184="","",May!J184)</f>
        <v/>
      </c>
      <c r="K184" s="214" t="str">
        <f>IF(May!K184="","",May!K184)</f>
        <v/>
      </c>
      <c r="L184" s="215"/>
      <c r="M184" s="215"/>
      <c r="N184" s="215"/>
      <c r="O184" s="215"/>
      <c r="P184" s="215"/>
      <c r="Q184" s="215"/>
      <c r="R184" s="215"/>
      <c r="S184" s="216"/>
      <c r="V184" s="27"/>
    </row>
    <row r="185" spans="1:22" ht="16" thickBot="1" x14ac:dyDescent="0.4">
      <c r="A185" s="107" t="s">
        <v>26</v>
      </c>
      <c r="B185" s="40"/>
      <c r="C185" s="268"/>
      <c r="D185" s="269"/>
      <c r="E185" s="41">
        <f t="shared" ref="E185:J185" si="3">SUM(E125:E184)</f>
        <v>0</v>
      </c>
      <c r="F185" s="41">
        <f t="shared" si="3"/>
        <v>0</v>
      </c>
      <c r="G185" s="41">
        <f t="shared" si="3"/>
        <v>0</v>
      </c>
      <c r="H185" s="41">
        <f t="shared" si="3"/>
        <v>0</v>
      </c>
      <c r="I185" s="80">
        <f t="shared" si="3"/>
        <v>0</v>
      </c>
      <c r="J185" s="41">
        <f t="shared" si="3"/>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S201" s="25"/>
    </row>
    <row r="203" spans="1:19" s="3" customFormat="1" x14ac:dyDescent="0.35">
      <c r="A203" s="12" t="s">
        <v>51</v>
      </c>
      <c r="L203" s="42"/>
      <c r="S203" s="42"/>
    </row>
    <row r="217" spans="1:1" x14ac:dyDescent="0.35">
      <c r="A217" s="16"/>
    </row>
  </sheetData>
  <sheetProtection algorithmName="SHA-512" hashValue="2Skw8Ffi0WMqb0nPkPfNvXg2jr0IzELOueEFLwBMsRx7XIKqNaxC6OiqA3H+SKrm1riV4O/I6Sq40rkG493wqg==" saltValue="M0siilaj1k3RxlW5acimhQ==" spinCount="100000" sheet="1" formatColumns="0" formatRows="0"/>
  <dataConsolidate/>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11" priority="28" operator="lessThan">
      <formula>0</formula>
    </cfRule>
  </conditionalFormatting>
  <conditionalFormatting sqref="L65:W65">
    <cfRule type="cellIs" dxfId="9" priority="14" operator="lessThan">
      <formula>0</formula>
    </cfRule>
  </conditionalFormatting>
  <dataValidations count="60">
    <dataValidation allowBlank="1" showInputMessage="1" showErrorMessage="1" prompt="Enter the Debtor case name." sqref="A8:A14 A74:A75 A124" xr:uid="{FF522D97-3FD6-4506-858E-3B40B24C27C3}"/>
    <dataValidation allowBlank="1" showInputMessage="1" showErrorMessage="1" prompt="Please enter the name of the Authorized Depository that is being used for maintaining the estate bank account for the case. " sqref="X8:X14" xr:uid="{F26721A2-D273-4F66-A790-D754E4F7FEFF}"/>
    <dataValidation allowBlank="1" showInputMessage="1" showErrorMessage="1" prompt="From the trustee’s bank statement for each case, enter the monthly ending bank balance for that case. The total of these balances will populate the bonding_x000a_section below." sqref="V8:V14" xr:uid="{FAABA61C-4B97-47C7-9C3F-3784C9E030D9}"/>
    <dataValidation allowBlank="1" showInputMessage="1" showErrorMessage="1" prompt="From the individual bank statement for each case, enter the highest daily bank balance during the month for that case." sqref="W8:W14" xr:uid="{E97BA776-C466-4D64-B448-45EA8F37D69D}"/>
    <dataValidation allowBlank="1" showInputMessage="1" showErrorMessage="1" prompt="This number calculates automatically based on the entries in the preceding columns. This should be checked for accuracy against the trustee’s accounting_x000a_records." sqref="R9:R14" xr:uid="{AB04B93B-29E1-4C7F-A2F3-F9BAE8BF2671}"/>
    <dataValidation allowBlank="1" showInputMessage="1" showErrorMessage="1" prompt="Enter any payments made to the trustee for compensation or expenses approved by the Court." sqref="Q9:Q14" xr:uid="{F35A62D5-2A8A-4ADF-B272-3048CA4C7D6F}"/>
    <dataValidation allowBlank="1" showInputMessage="1" showErrorMessage="1" prompt="Enter any payments made to creditors pursuant to the plan or approved by the Court. Refunds from creditor payees should be credited in the month received." sqref="P9:P14" xr:uid="{1DA9CA1E-7A8A-47F5-AFF2-008720E1FFA0}"/>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22757333-F53A-496C-899C-53536AAD2094}"/>
    <dataValidation allowBlank="1" showInputMessage="1" showErrorMessage="1" prompt="Enter any refunds of receipts paid to the debtor." sqref="N9:N14" xr:uid="{27314759-12C0-47BF-9E6C-A4D83D93D24A}"/>
    <dataValidation allowBlank="1" showInputMessage="1" showErrorMessage="1" prompt="Enter any receipts from, or on behalf of, the debtor which were deposited into the trustee’s case account. Include pre-confirmation adequate protection payments and post confirmation plan payments." sqref="M9:M14" xr:uid="{F63EB504-4E14-47BE-80F9-FA87F23F98A4}"/>
    <dataValidation allowBlank="1" showInputMessage="1" showErrorMessage="1" prompt="Enter the date that (1) a trustee resignation is filed, (2) an NDR is filed, or (3) a Trustee Final Report and Account is submitted to the United States Trustee." sqref="K8:K14" xr:uid="{EB79C959-1B9D-407F-BA6A-83B4D3C706F5}"/>
    <dataValidation allowBlank="1" showInputMessage="1" showErrorMessage="1" prompt="If the case has been determined to be substantially consummated (see § 1101(2)), enter the date the debtor files the notice of substantial consummation." sqref="I8:I14" xr:uid="{72577907-E7E3-4CCB-B8E4-6A1464C84ED5}"/>
    <dataValidation allowBlank="1" showInputMessage="1" showErrorMessage="1" prompt="If a plan is confirmed, enter Consensual if the plan was confirmed under § 1191(a) or Non-consensual if confirmed under § 1191(b)." sqref="H8:H14" xr:uid="{97B1A334-8FCF-44CA-BBF1-E40FB0B51DBA}"/>
    <dataValidation allowBlank="1" showInputMessage="1" showErrorMessage="1" prompt="If applicable, enter the date the plan was confirmed in the case." sqref="G8:G14" xr:uid="{2A198489-E4EA-4FE2-80DE-A10DCB09187A}"/>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4B4F0628-E4A8-4C01-84C5-87CEC1A2610D}"/>
    <dataValidation allowBlank="1" showInputMessage="1" showErrorMessage="1" prompt="Enter the date the trustee was appointed." sqref="E8:E14" xr:uid="{0481BB2D-08CB-47E0-8FF2-44ABBF34FF4C}"/>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BB23D069-14C1-4E01-A9AE-EA5B98236C5C}"/>
    <dataValidation allowBlank="1" showInputMessage="1" showErrorMessage="1" prompt="Enter the case number, in the format “xx-xxxxx.”" sqref="B8:B14 B74:B75 B124" xr:uid="{68812480-CB7E-48EF-8CD3-046D43CC127A}"/>
    <dataValidation allowBlank="1" showInputMessage="1" showErrorMessage="1" prompt="If a plan has been confirmed and the trustee is administering plan payments, enter the estimated date the plan will be completed." sqref="J8:J14" xr:uid="{8C789D2D-4997-4990-8967-D3A8891BCF33}"/>
    <dataValidation allowBlank="1" showInputMessage="1" showErrorMessage="1" prompt="Enter appropriate notes pertaining to your Trustee Awards.  Please see instructions for further guidance." sqref="U124:Y124 K124" xr:uid="{B89209D8-3B76-41C0-A05D-3B72652778DD}"/>
    <dataValidation allowBlank="1" showInputMessage="1" showErrorMessage="1" prompt="Enter the amount of retainers held by the Trustee." sqref="T124 J124" xr:uid="{488FAE0F-B79B-4610-AB24-7AF354A2794D}"/>
    <dataValidation allowBlank="1" showInputMessage="1" showErrorMessage="1" prompt="Amount will automatically calculate." sqref="I124" xr:uid="{7C1E9A9E-0C3D-4D42-9C1E-950B15ACF5A1}"/>
    <dataValidation allowBlank="1" showInputMessage="1" showErrorMessage="1" prompt="Enter the amount of Court Awards written-off by the Trustee during the month." sqref="H124" xr:uid="{6176F313-B8E0-41B5-8241-30A584BAC77B}"/>
    <dataValidation allowBlank="1" showInputMessage="1" showErrorMessage="1" prompt="Enter Court Awards of Trustee Compensation and/or Fees received from Debtor and Trustee." sqref="G124" xr:uid="{C5812E52-C4AC-4749-AAE1-39F9F9305998}"/>
    <dataValidation allowBlank="1" showInputMessage="1" showErrorMessage="1" prompt="Beginning balance should match the ending balance from the prior month.  Amount will automatically calculate for the months of August through June." sqref="E124" xr:uid="{CA0CE996-C1E8-44AC-A2A5-C2C6FA3FF21E}"/>
    <dataValidation allowBlank="1" showInputMessage="1" showErrorMessage="1" prompt="Enter Court Awards of Trustee Compensation and/or Fees entered by the Court during the month." sqref="F124" xr:uid="{083A4EB7-DDE9-4812-91DB-D2C7C8AABE80}"/>
    <dataValidation allowBlank="1" showInputMessage="1" showErrorMessage="1" prompt="Enter the date of the Court Award of Trustee Compensation and/or Fees." sqref="C124:D124" xr:uid="{DC5A07BF-2A58-40B5-A54A-055DB0FBA0D3}"/>
    <dataValidation type="decimal" operator="greaterThanOrEqual" allowBlank="1" showInputMessage="1" showErrorMessage="1" error="Amount entered must be positive number." sqref="V15:W64 T15:T64 M15:Q64" xr:uid="{31B22831-C556-4BA0-8433-85112C9C7E43}">
      <formula1>0</formula1>
    </dataValidation>
    <dataValidation allowBlank="1" showInputMessage="1" showErrorMessage="1" prompt="Enter the period end date of the last DIP monthly report filed with the Court." sqref="S8:S14" xr:uid="{CEDC27C8-8EE7-4371-BF3C-3FEA4FB35EE8}"/>
    <dataValidation allowBlank="1" showInputMessage="1" showErrorMessage="1" prompt="Enter the date the case was designated with the Court as a Chapter 11 Subchapter V (e.g., Petition Date, Amended Petition Date, Conversion Date, etc.)." sqref="C8:C14" xr:uid="{0F2A5858-0989-4408-98A9-DA995CA63DF6}"/>
    <dataValidation allowBlank="1" showInputMessage="1" showErrorMessage="1" prompt="If payments were made by an outside party, but not through the trustee’s bank account, on behalf of the trustee pursuant to the plan or Court order, enter the total of such payments here." sqref="T8:T14" xr:uid="{2F3554DD-1D60-4F4D-AD85-E2EAC0A85947}"/>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3F603618-DF29-4948-BE96-811CA9A352DA}"/>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7A805E6C-26CD-40DB-80EA-3E7012605B55}"/>
    <dataValidation type="date" operator="lessThan" allowBlank="1" showInputMessage="1" showErrorMessage="1" error="Date entered must not be subsequent to month end under review.  Date entered must be in the proper format." sqref="S15:S64" xr:uid="{3F331B90-0702-4D7F-8099-B7DA24460DD9}">
      <formula1>46204</formula1>
    </dataValidation>
    <dataValidation type="custom" showInputMessage="1" showErrorMessage="1" error="Typically a case should only be entered one time.  The row cell above should not be blank." sqref="A16:A64" xr:uid="{4AAEB933-AF40-4162-A0C5-193CBECE167B}">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BF913300-DFA2-49D1-A932-79E8E77D801D}">
      <formula1>AND(B15&lt;&gt;"", LEN(B16)=8, MID(B16,3,1)="-", ISNUMBER(VALUE(LEFT(B16,2))), ISNUMBER(VALUE(MID(B16,4,5))), ISNUMBER(VALUE(SUBSTITUTE(B16,"-",""))), COUNTIF($B$15:$B$64, B16)&lt;2)</formula1>
    </dataValidation>
    <dataValidation type="date" operator="lessThanOrEqual" allowBlank="1" showInputMessage="1" showErrorMessage="1" error="The date filed for the case must not be subsequent to month end, and must be in the proper format." sqref="C15:C64" xr:uid="{7DD55D56-1821-4BF5-A8EE-F40EBF941880}">
      <formula1>46203</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EB3236A7-0671-40B0-97FA-41C0BBCBB9E9}">
      <formula1>AND(EXACT(D15,UPPER(D15)),ISTEXT(D15),OR(LEN(D15)=2,LEN(D15)=4,(D15)="CDCA-LA",(D15)="CDCA-RV",(D15)="CDCA-SA",(D15)="CDCA-SFV",(D15)="CDCA-ND"))</formula1>
    </dataValidation>
    <dataValidation type="date" allowBlank="1" showInputMessage="1" showErrorMessage="1" error="Date entered should be within the month under review." sqref="K15:K64 E15:G64" xr:uid="{7081AA48-04C5-4CBE-A8B0-1920E3613470}">
      <formula1>46174</formula1>
      <formula2>46203</formula2>
    </dataValidation>
    <dataValidation type="list" showInputMessage="1" showErrorMessage="1" error="Do not enter &quot;Consensual&quot; or &quot;Non-consensual&quot; in this field unless there is a confirmation date in Column G." sqref="H15:H64" xr:uid="{362BF3EE-C192-4C64-A7D5-7A31AD7C6404}">
      <formula1>IF(G15="",Blank,Plan)</formula1>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DF513E9D-0391-415E-B212-A20947A730BB}">
      <formula1>IF(G15="","",AND(I15&gt;=DATE(2026,6,1),I15&lt;=DATE(2026,6,30)))</formula1>
    </dataValidation>
    <dataValidation type="custom" allowBlank="1" showInputMessage="1" showErrorMessage="1" error="There should be nothing entered unless there is a confirmation date in Column G.  Date entered should be subsequent to month end." sqref="J15:J64" xr:uid="{09DEC1F9-2B97-467D-B7C1-9DC57E64D9D0}">
      <formula1>IF(G15="","",AND(J15&gt;=DATE(2026,7,1)))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B3B3D13E-0A76-4F63-A298-DE57FEA10832}">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5E1AF6BA-C477-4965-AEF4-2262CF565297}">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B96287EA-2C90-4BAC-B3BE-1BCC28A25D23}">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2E849055-25A4-4257-A095-8C040F23E3E5}">
      <formula1>FALSE()</formula1>
    </dataValidation>
    <dataValidation type="custom" showInputMessage="1" showErrorMessage="1" error="Columns A, B, and C should be completed.  If there is a beginning award balance, then the new award date should go in the notes column." sqref="F125:F184" xr:uid="{44E6A851-C990-4540-9FE5-8815A42C2A83}">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1E8736EE-BDA6-47EA-89B4-9DD369BE70A3}">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42D2CE21-9C36-4095-A657-7151C7332F40}">
      <formula1>AND(A125&lt;&gt;"", B125&lt;&gt;"", C125&lt;&gt;"", OR(AND(ISNUMBER(E125), E125&gt;0), AND(ISNUMBER(F125), F125&gt;0)), H125&gt;=0, ISNUMBER(H125))</formula1>
    </dataValidation>
    <dataValidation type="custom" showInputMessage="1" showErrorMessage="1" error="This column automatically calculates, and amounts should not be manually entered." sqref="I125:I184" xr:uid="{5CBD82E5-B232-4026-AE77-A64232404E61}">
      <formula1>FALSE()</formula1>
    </dataValidation>
    <dataValidation type="custom" showInputMessage="1" showErrorMessage="1" error="Columns A and B should not be blank." sqref="J125:J184" xr:uid="{B4042167-CAC3-421A-8621-9B33BEADB67B}">
      <formula1>AND(A125&lt;&gt;"", B125&lt;&gt;"", J125&gt;=0, ISNUMBER(J125))</formula1>
    </dataValidation>
    <dataValidation type="custom" showInputMessage="1" showErrorMessage="1" error="Typically a case should only be entered one time.  The row cell above should not be blank." sqref="A77:A108" xr:uid="{6D5EBC0F-AC44-4932-9B08-0DB85CEF0029}">
      <formula1>AND(A76&lt;&gt;"", COUNTIF($A$76:$A$108, A77) &lt;= 1)</formula1>
    </dataValidation>
    <dataValidation type="custom" showInputMessage="1" showErrorMessage="1" error="Typically a case should only be entered one time.  " sqref="A76" xr:uid="{2B7D35A2-4B1A-4B37-93AB-40D7F1F5C502}">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A068F557-1E95-4954-B4A2-A249C077A1E6}">
      <formula1>AND(LEN(B76)=8, MID(B76,3,1)="-", ISNUMBER(VALUE(LEFT(B76,2))), ISNUMBER(VALUE(MID(B76,4,5))), ISNUMBER(VALUE(SUBSTITUTE(B76,"-",""))), COUNTIF($B$76:$B$108, B76)&lt;2)</formula1>
    </dataValidation>
    <dataValidation type="custom" showInputMessage="1" showErrorMessage="1" error="Typically a case should only be entered one time.   " sqref="A15" xr:uid="{C439F63F-D811-4F44-BE64-DB879F590676}">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36F9AD32-2721-4256-A2B6-63146C005558}">
      <formula1>AND(LEN(B15)=8, MID(B15,3,1)="-", ISNUMBER(VALUE(LEFT(B15,2))), ISNUMBER(VALUE(MID(B15,4,5))), ISNUMBER(VALUE(SUBSTITUTE(B15,"-",""))), COUNTIF($B$15:$B$64, B15)&lt;2)</formula1>
    </dataValidation>
    <dataValidation type="custom" showInputMessage="1" showErrorMessage="1" error="Typically a case should only be entered one time.  " sqref="A125" xr:uid="{548EE4B0-9F86-4270-9439-E4D3E68923E9}">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19B96053-36AD-4885-B2AD-756A044FE802}">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B1F15829-2CF0-48AC-89AC-A7FF5012DD3C}">
      <formula1>AND(A76&lt;&gt;"", B76&lt;&gt;"")</formula1>
    </dataValidation>
    <dataValidation type="custom" showInputMessage="1" showErrorMessage="1" error="Columns A and B should not be blank." sqref="K125:S184" xr:uid="{1F6052FF-F5F6-4E2F-9EDC-F02AF9297B1C}">
      <formula1>AND(A125&lt;&gt;"", B125&lt;&gt;"")</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F7790ADB-9620-400E-8B9F-10335FE63262}">
            <xm:f>AND(A125&lt;&gt;May!A125, A125&lt;&gt;0)</xm:f>
            <x14:dxf>
              <fill>
                <patternFill>
                  <bgColor theme="4" tint="0.79998168889431442"/>
                </patternFill>
              </fill>
            </x14:dxf>
          </x14:cfRule>
          <xm:sqref>A125:D184</xm:sqref>
        </x14:conditionalFormatting>
        <x14:conditionalFormatting xmlns:xm="http://schemas.microsoft.com/office/excel/2006/main">
          <x14:cfRule type="expression" priority="13" id="{9C27F00F-C20B-444F-872F-E72801D16B1D}">
            <xm:f>AND(A15&lt;&gt;May!A15, A15&lt;&gt;0)</xm:f>
            <x14:dxf>
              <fill>
                <patternFill>
                  <bgColor theme="4" tint="0.79998168889431442"/>
                </patternFill>
              </fill>
            </x14:dxf>
          </x14:cfRule>
          <xm:sqref>A15:K64</xm:sqref>
        </x14:conditionalFormatting>
        <x14:conditionalFormatting xmlns:xm="http://schemas.microsoft.com/office/excel/2006/main">
          <x14:cfRule type="expression" priority="5" id="{580E24D6-EECE-44C8-A18A-5FB58E3CB6A1}">
            <xm:f>AND(A76&lt;&gt;May!A76, A76&lt;&gt;0)</xm:f>
            <x14:dxf>
              <fill>
                <patternFill>
                  <bgColor theme="4" tint="0.79998168889431442"/>
                </patternFill>
              </fill>
            </x14:dxf>
          </x14:cfRule>
          <xm:sqref>A76:S108</xm:sqref>
        </x14:conditionalFormatting>
        <x14:conditionalFormatting xmlns:xm="http://schemas.microsoft.com/office/excel/2006/main">
          <x14:cfRule type="expression" priority="1" id="{684C560F-A7AB-4F56-83FE-BA3C65403098}">
            <xm:f>AND(J125&lt;&gt;May!J125,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35F96EA4-AC22-45DF-8232-4E5FA267426B}">
          <x14:formula1>
            <xm:f>AND(A125&lt;&gt;"", B125&lt;&gt;"", C125&gt;=DATE(2026,6,1),C125&lt;=DATE(2026,6,30), May!C125="")</xm:f>
          </x14:formula1>
          <xm:sqref>C125:D135 C137:D184 C136:D136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43"/>
    <pageSetUpPr fitToPage="1"/>
  </sheetPr>
  <dimension ref="A1:IW213"/>
  <sheetViews>
    <sheetView showZeros="0" zoomScaleNormal="100" zoomScaleSheetLayoutView="100" workbookViewId="0"/>
  </sheetViews>
  <sheetFormatPr defaultColWidth="9.1796875" defaultRowHeight="15.5" x14ac:dyDescent="0.35"/>
  <cols>
    <col min="1" max="1" width="54.7265625" style="14" customWidth="1"/>
    <col min="2" max="2" width="11.453125" style="14" customWidth="1"/>
    <col min="3" max="4" width="13.453125" style="14" customWidth="1"/>
    <col min="5" max="5" width="14.1796875" style="14" customWidth="1"/>
    <col min="6" max="6" width="15.1796875" style="14" customWidth="1"/>
    <col min="7" max="7" width="14" style="14" customWidth="1"/>
    <col min="8" max="8" width="16.81640625" style="14" customWidth="1"/>
    <col min="9" max="9" width="15.453125" style="14" customWidth="1"/>
    <col min="10" max="10" width="12" style="14" customWidth="1"/>
    <col min="11" max="11" width="13" style="14" customWidth="1"/>
    <col min="12" max="12" width="13.81640625" style="14" customWidth="1"/>
    <col min="13" max="13" width="16.1796875" style="14" customWidth="1"/>
    <col min="14" max="14" width="14.81640625" style="14" customWidth="1"/>
    <col min="15" max="15" width="16.453125" style="14" customWidth="1"/>
    <col min="16" max="16" width="13.453125" style="14" customWidth="1"/>
    <col min="17" max="17" width="12.81640625" style="14" customWidth="1"/>
    <col min="18" max="18" width="15.453125" style="14" customWidth="1"/>
    <col min="19" max="19" width="17.1796875" style="14" customWidth="1"/>
    <col min="20" max="20" width="15.81640625" style="14" customWidth="1"/>
    <col min="21" max="21" width="12.1796875" style="14" customWidth="1"/>
    <col min="22" max="22" width="9.1796875" style="14" hidden="1" customWidth="1"/>
    <col min="23" max="23" width="9.1796875" style="2" hidden="1" customWidth="1"/>
    <col min="24" max="24" width="9.1796875" style="2" customWidth="1"/>
    <col min="25" max="16384" width="9.1796875" style="14"/>
  </cols>
  <sheetData>
    <row r="1" spans="1:257" x14ac:dyDescent="0.35">
      <c r="A1" s="13" t="s">
        <v>94</v>
      </c>
      <c r="B1" s="13"/>
    </row>
    <row r="2" spans="1:257" x14ac:dyDescent="0.35">
      <c r="A2" s="113" t="s">
        <v>68</v>
      </c>
      <c r="B2" s="15"/>
      <c r="C2" s="354">
        <f>June!B4</f>
        <v>0</v>
      </c>
      <c r="D2" s="354"/>
      <c r="E2" s="18"/>
    </row>
    <row r="3" spans="1:257" x14ac:dyDescent="0.35">
      <c r="A3" s="15" t="s">
        <v>43</v>
      </c>
      <c r="C3" s="355">
        <f>June!C5</f>
        <v>1</v>
      </c>
      <c r="D3" s="355"/>
      <c r="E3" s="18"/>
    </row>
    <row r="4" spans="1:257" ht="15.75" hidden="1" customHeight="1" x14ac:dyDescent="0.35">
      <c r="A4" s="15"/>
      <c r="C4" s="18"/>
      <c r="D4" s="98"/>
      <c r="E4" s="18"/>
      <c r="H4" s="353"/>
    </row>
    <row r="5" spans="1:257" ht="15.75" hidden="1" customHeight="1" x14ac:dyDescent="0.35">
      <c r="A5" s="15"/>
      <c r="C5" s="18"/>
      <c r="D5" s="98"/>
      <c r="E5" s="18"/>
      <c r="H5" s="353"/>
    </row>
    <row r="6" spans="1:257" ht="15.75" hidden="1" customHeight="1" x14ac:dyDescent="0.35">
      <c r="A6" s="15"/>
      <c r="C6" s="18"/>
      <c r="D6" s="18"/>
      <c r="E6" s="18"/>
      <c r="H6" s="353"/>
    </row>
    <row r="7" spans="1:257" ht="15.75" hidden="1" customHeight="1" x14ac:dyDescent="0.35">
      <c r="A7" s="15"/>
      <c r="C7" s="18"/>
      <c r="D7" s="18"/>
      <c r="E7" s="18"/>
      <c r="H7" s="353"/>
    </row>
    <row r="8" spans="1:257" ht="15.75" hidden="1" customHeight="1" x14ac:dyDescent="0.35">
      <c r="A8" s="15"/>
      <c r="C8" s="18" t="s">
        <v>91</v>
      </c>
      <c r="D8" s="18"/>
      <c r="E8" s="18"/>
      <c r="H8" s="89"/>
      <c r="I8" s="90"/>
      <c r="J8" s="90"/>
      <c r="K8" s="90"/>
      <c r="L8" s="90"/>
      <c r="M8" s="90"/>
    </row>
    <row r="9" spans="1:257" x14ac:dyDescent="0.35">
      <c r="A9" s="13"/>
      <c r="H9" s="48"/>
    </row>
    <row r="10" spans="1:257" ht="18" customHeight="1" thickBot="1" x14ac:dyDescent="0.4">
      <c r="H10" s="48"/>
      <c r="J10" s="85"/>
      <c r="K10" s="85"/>
      <c r="M10" s="124" t="s">
        <v>82</v>
      </c>
      <c r="N10" s="357" t="s">
        <v>16</v>
      </c>
      <c r="O10" s="358"/>
      <c r="P10" s="358"/>
      <c r="Q10" s="359"/>
    </row>
    <row r="11" spans="1:257" ht="28.5" customHeight="1" x14ac:dyDescent="0.35">
      <c r="A11" s="344" t="s">
        <v>3</v>
      </c>
      <c r="B11" s="346" t="s">
        <v>6</v>
      </c>
      <c r="C11" s="346" t="s">
        <v>91</v>
      </c>
      <c r="D11" s="346" t="s">
        <v>67</v>
      </c>
      <c r="E11" s="346" t="s">
        <v>17</v>
      </c>
      <c r="F11" s="348" t="s">
        <v>70</v>
      </c>
      <c r="G11" s="346" t="s">
        <v>18</v>
      </c>
      <c r="H11" s="346" t="s">
        <v>59</v>
      </c>
      <c r="I11" s="360" t="s">
        <v>53</v>
      </c>
      <c r="J11" s="346" t="s">
        <v>21</v>
      </c>
      <c r="K11" s="346" t="s">
        <v>61</v>
      </c>
      <c r="L11" s="19">
        <v>1</v>
      </c>
      <c r="M11" s="19">
        <v>2</v>
      </c>
      <c r="N11" s="19">
        <v>3</v>
      </c>
      <c r="O11" s="19">
        <v>4</v>
      </c>
      <c r="P11" s="19">
        <v>5</v>
      </c>
      <c r="Q11" s="19">
        <v>6</v>
      </c>
      <c r="R11" s="19">
        <v>7</v>
      </c>
      <c r="S11" s="346" t="s">
        <v>44</v>
      </c>
      <c r="T11" s="346" t="s">
        <v>45</v>
      </c>
      <c r="V11" s="20"/>
      <c r="W11" s="20"/>
      <c r="X11" s="14"/>
    </row>
    <row r="12" spans="1:257" ht="22.75" customHeight="1" x14ac:dyDescent="0.35">
      <c r="A12" s="345"/>
      <c r="B12" s="347"/>
      <c r="C12" s="347"/>
      <c r="D12" s="347"/>
      <c r="E12" s="347" t="s">
        <v>17</v>
      </c>
      <c r="F12" s="349"/>
      <c r="G12" s="347"/>
      <c r="H12" s="347"/>
      <c r="I12" s="361"/>
      <c r="J12" s="347"/>
      <c r="K12" s="347"/>
      <c r="L12" s="348" t="s">
        <v>73</v>
      </c>
      <c r="M12" s="346" t="s">
        <v>7</v>
      </c>
      <c r="N12" s="346" t="s">
        <v>8</v>
      </c>
      <c r="O12" s="346" t="s">
        <v>46</v>
      </c>
      <c r="P12" s="346" t="s">
        <v>9</v>
      </c>
      <c r="Q12" s="346" t="s">
        <v>47</v>
      </c>
      <c r="R12" s="348" t="s">
        <v>74</v>
      </c>
      <c r="S12" s="347"/>
      <c r="T12" s="347"/>
      <c r="V12" s="21"/>
      <c r="W12" s="21"/>
      <c r="X12" s="14"/>
    </row>
    <row r="13" spans="1:257" ht="22.4" customHeight="1" x14ac:dyDescent="0.35">
      <c r="A13" s="345"/>
      <c r="B13" s="347"/>
      <c r="C13" s="347"/>
      <c r="D13" s="347"/>
      <c r="E13" s="347"/>
      <c r="F13" s="349"/>
      <c r="G13" s="347"/>
      <c r="H13" s="347"/>
      <c r="I13" s="361"/>
      <c r="J13" s="347"/>
      <c r="K13" s="347"/>
      <c r="L13" s="349"/>
      <c r="M13" s="347"/>
      <c r="N13" s="347"/>
      <c r="O13" s="347"/>
      <c r="P13" s="347"/>
      <c r="Q13" s="347"/>
      <c r="R13" s="349"/>
      <c r="S13" s="347"/>
      <c r="T13" s="347"/>
      <c r="U13" s="22"/>
      <c r="V13" s="21" t="s">
        <v>48</v>
      </c>
      <c r="W13" s="21" t="s">
        <v>49</v>
      </c>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row>
    <row r="14" spans="1:257" ht="38.15" customHeight="1" thickBot="1" x14ac:dyDescent="0.4">
      <c r="A14" s="345"/>
      <c r="B14" s="347"/>
      <c r="C14" s="347"/>
      <c r="D14" s="347"/>
      <c r="E14" s="347"/>
      <c r="F14" s="349"/>
      <c r="G14" s="347"/>
      <c r="H14" s="356"/>
      <c r="I14" s="361"/>
      <c r="J14" s="356"/>
      <c r="K14" s="356"/>
      <c r="L14" s="349"/>
      <c r="M14" s="347"/>
      <c r="N14" s="347"/>
      <c r="O14" s="347"/>
      <c r="P14" s="347"/>
      <c r="Q14" s="347"/>
      <c r="R14" s="349"/>
      <c r="S14" s="347"/>
      <c r="T14" s="356"/>
      <c r="V14" s="23" t="s">
        <v>52</v>
      </c>
      <c r="W14" s="23" t="s">
        <v>50</v>
      </c>
      <c r="X14" s="14"/>
    </row>
    <row r="15" spans="1:257" x14ac:dyDescent="0.35">
      <c r="A15" s="123" t="str">
        <f>IF(June!A15="","",June!A15)</f>
        <v/>
      </c>
      <c r="B15" s="75" t="str">
        <f>June!B15</f>
        <v/>
      </c>
      <c r="C15" s="76" t="str">
        <f>June!C15</f>
        <v/>
      </c>
      <c r="D15" s="75" t="str">
        <f>June!D15</f>
        <v/>
      </c>
      <c r="E15" s="76" t="str">
        <f>June!E15</f>
        <v/>
      </c>
      <c r="F15" s="76" t="str">
        <f>June!F15</f>
        <v/>
      </c>
      <c r="G15" s="76" t="str">
        <f>June!G15</f>
        <v/>
      </c>
      <c r="H15" s="86" t="str">
        <f>June!H15</f>
        <v/>
      </c>
      <c r="I15" s="76" t="str">
        <f>June!I15</f>
        <v/>
      </c>
      <c r="J15" s="76" t="str">
        <f>June!J15</f>
        <v/>
      </c>
      <c r="K15" s="76" t="str">
        <f>June!K15</f>
        <v/>
      </c>
      <c r="L15" s="51">
        <f>July!L15</f>
        <v>0</v>
      </c>
      <c r="M15" s="51">
        <f>+July!M15+August!M15+September!M15+October!M15+November!M15+December!M15+January!M15+February!M15+March!M15+April!M15+May!M15+June!M15</f>
        <v>0</v>
      </c>
      <c r="N15" s="51">
        <f>+July!N15+August!N15+September!N15+October!N15+November!N15+December!N15+January!N15+February!N15+March!N15+April!N15+May!N15+June!N15</f>
        <v>0</v>
      </c>
      <c r="O15" s="51">
        <f>+July!O15+August!O15+September!O15+October!O15+November!O15+December!O15+January!O15+February!O15+March!O15+April!O15+May!O15+June!O15</f>
        <v>0</v>
      </c>
      <c r="P15" s="51">
        <f>+July!P15+August!P15+September!P15+October!P15+November!P15+December!P15+January!P15+February!P15+March!P15+April!P15+May!P15+June!P15</f>
        <v>0</v>
      </c>
      <c r="Q15" s="51">
        <f>+July!Q15+August!Q15+September!Q15+October!Q15+November!Q15+December!Q15+January!Q15+February!Q15+March!Q15+April!Q15+May!Q15+June!Q15</f>
        <v>0</v>
      </c>
      <c r="R15" s="51">
        <f>+L15+M15-N15-O15-P15-Q15</f>
        <v>0</v>
      </c>
      <c r="S15" s="76" t="str">
        <f>IF(June!S15="","",June!S15)</f>
        <v/>
      </c>
      <c r="T15" s="54">
        <f>+July!T15+August!T15+September!T15+October!T15+November!T15+December!T15+January!T15+February!T15+March!T15+April!T15+May!T15+June!T15</f>
        <v>0</v>
      </c>
      <c r="U15" s="55"/>
      <c r="V15" s="110" t="str" cm="1">
        <f t="array" ref="V15">_xlfn.IFS(A15="","",A15=" ","",A15=0,"",TRUE,1)</f>
        <v/>
      </c>
      <c r="W15" s="110" t="str" cm="1">
        <f t="array" ref="W15">_xlfn.IFS(K15="","",K15=" ","",K15=0,"",TRUE,1)</f>
        <v/>
      </c>
      <c r="X15" s="14"/>
    </row>
    <row r="16" spans="1:257" x14ac:dyDescent="0.35">
      <c r="A16" s="123" t="str">
        <f>IF(June!A16="","",June!A16)</f>
        <v/>
      </c>
      <c r="B16" s="75" t="str">
        <f>June!B16</f>
        <v/>
      </c>
      <c r="C16" s="76" t="str">
        <f>June!C16</f>
        <v/>
      </c>
      <c r="D16" s="75" t="str">
        <f>June!D16</f>
        <v/>
      </c>
      <c r="E16" s="76" t="str">
        <f>June!E16</f>
        <v/>
      </c>
      <c r="F16" s="76" t="str">
        <f>June!F16</f>
        <v/>
      </c>
      <c r="G16" s="76" t="str">
        <f>June!G16</f>
        <v/>
      </c>
      <c r="H16" s="86" t="str">
        <f>June!H16</f>
        <v/>
      </c>
      <c r="I16" s="76" t="str">
        <f>June!I16</f>
        <v/>
      </c>
      <c r="J16" s="76" t="str">
        <f>June!J16</f>
        <v/>
      </c>
      <c r="K16" s="76" t="str">
        <f>June!K16</f>
        <v/>
      </c>
      <c r="L16" s="51">
        <f>July!L16</f>
        <v>0</v>
      </c>
      <c r="M16" s="51">
        <f>+July!M16+August!M16+September!M16+October!M16+November!M16+December!M16+January!M16+February!M16+March!M16+April!M16+May!M16+June!M16</f>
        <v>0</v>
      </c>
      <c r="N16" s="51">
        <f>+July!N16+August!N16+September!N16+October!N16+November!N16+December!N16+January!N16+February!N16+March!N16+April!N16+May!N16+June!N16</f>
        <v>0</v>
      </c>
      <c r="O16" s="51">
        <f>+July!O16+August!O16+September!O16+October!O16+November!O16+December!O16+January!O16+February!O16+March!O16+April!O16+May!O16+June!O16</f>
        <v>0</v>
      </c>
      <c r="P16" s="51">
        <f>+July!P16+August!P16+September!P16+October!P16+November!P16+December!P16+January!P16+February!P16+March!P16+April!P16+May!P16+June!P16</f>
        <v>0</v>
      </c>
      <c r="Q16" s="51">
        <f>+July!Q16+August!Q16+September!Q16+October!Q16+November!Q16+December!Q16+January!Q16+February!Q16+March!Q16+April!Q16+May!Q16+June!Q16</f>
        <v>0</v>
      </c>
      <c r="R16" s="51">
        <f t="shared" ref="R16:R52" si="0">+L16+M16-N16-O16-P16-Q16</f>
        <v>0</v>
      </c>
      <c r="S16" s="76" t="str">
        <f>IF(June!S16="","",June!S16)</f>
        <v/>
      </c>
      <c r="T16" s="54">
        <f>+July!T16+August!T16+September!T16+October!T16+November!T16+December!T16+January!T16+February!T16+March!T16+April!T16+May!T16+June!T16</f>
        <v>0</v>
      </c>
      <c r="U16" s="55"/>
      <c r="V16" s="110" t="str" cm="1">
        <f t="array" ref="V16">_xlfn.IFS(A16="","",A16=" ","",A16=0,"",TRUE,1)</f>
        <v/>
      </c>
      <c r="W16" s="110" t="str" cm="1">
        <f t="array" ref="W16">_xlfn.IFS(K16="","",K16=" ","",K16=0,"",TRUE,1)</f>
        <v/>
      </c>
      <c r="X16" s="14"/>
    </row>
    <row r="17" spans="1:24" x14ac:dyDescent="0.35">
      <c r="A17" s="123" t="str">
        <f>IF(June!A17="","",June!A17)</f>
        <v/>
      </c>
      <c r="B17" s="75" t="str">
        <f>June!B17</f>
        <v/>
      </c>
      <c r="C17" s="76" t="str">
        <f>June!C17</f>
        <v/>
      </c>
      <c r="D17" s="75" t="str">
        <f>June!D17</f>
        <v/>
      </c>
      <c r="E17" s="76" t="str">
        <f>June!E17</f>
        <v/>
      </c>
      <c r="F17" s="76" t="str">
        <f>June!F17</f>
        <v/>
      </c>
      <c r="G17" s="76" t="str">
        <f>June!G17</f>
        <v/>
      </c>
      <c r="H17" s="86" t="str">
        <f>June!H17</f>
        <v/>
      </c>
      <c r="I17" s="76" t="str">
        <f>June!I17</f>
        <v/>
      </c>
      <c r="J17" s="76" t="str">
        <f>June!J17</f>
        <v/>
      </c>
      <c r="K17" s="76" t="str">
        <f>June!K17</f>
        <v/>
      </c>
      <c r="L17" s="51">
        <f>July!L17</f>
        <v>0</v>
      </c>
      <c r="M17" s="51">
        <f>+July!M17+August!M17+September!M17+October!M17+November!M17+December!M17+January!M17+February!M17+March!M17+April!M17+May!M17+June!M17</f>
        <v>0</v>
      </c>
      <c r="N17" s="51">
        <f>+July!N17+August!N17+September!N17+October!N17+November!N17+December!N17+January!N17+February!N17+March!N17+April!N17+May!N17+June!N17</f>
        <v>0</v>
      </c>
      <c r="O17" s="51">
        <f>+July!O17+August!O17+September!O17+October!O17+November!O17+December!O17+January!O17+February!O17+March!O17+April!O17+May!O17+June!O17</f>
        <v>0</v>
      </c>
      <c r="P17" s="51">
        <f>+July!P17+August!P17+September!P17+October!P17+November!P17+December!P17+January!P17+February!P17+March!P17+April!P17+May!P17+June!P17</f>
        <v>0</v>
      </c>
      <c r="Q17" s="51">
        <f>+July!Q17+August!Q17+September!Q17+October!Q17+November!Q17+December!Q17+January!Q17+February!Q17+March!Q17+April!Q17+May!Q17+June!Q17</f>
        <v>0</v>
      </c>
      <c r="R17" s="51">
        <f t="shared" si="0"/>
        <v>0</v>
      </c>
      <c r="S17" s="76" t="str">
        <f>IF(June!S17="","",June!S17)</f>
        <v/>
      </c>
      <c r="T17" s="54">
        <f>+July!T17+August!T17+September!T17+October!T17+November!T17+December!T17+January!T17+February!T17+March!T17+April!T17+May!T17+June!T17</f>
        <v>0</v>
      </c>
      <c r="U17" s="55"/>
      <c r="V17" s="110" t="str" cm="1">
        <f t="array" ref="V17">_xlfn.IFS(A17="","",A17=" ","",A17=0,"",TRUE,1)</f>
        <v/>
      </c>
      <c r="W17" s="110" t="str" cm="1">
        <f t="array" ref="W17">_xlfn.IFS(K17="","",K17=" ","",K17=0,"",TRUE,1)</f>
        <v/>
      </c>
      <c r="X17" s="14"/>
    </row>
    <row r="18" spans="1:24" x14ac:dyDescent="0.35">
      <c r="A18" s="123" t="str">
        <f>IF(June!A18="","",June!A18)</f>
        <v/>
      </c>
      <c r="B18" s="75" t="str">
        <f>June!B18</f>
        <v/>
      </c>
      <c r="C18" s="76" t="str">
        <f>June!C18</f>
        <v/>
      </c>
      <c r="D18" s="75" t="str">
        <f>June!D18</f>
        <v/>
      </c>
      <c r="E18" s="76" t="str">
        <f>June!E18</f>
        <v/>
      </c>
      <c r="F18" s="76" t="str">
        <f>June!F18</f>
        <v/>
      </c>
      <c r="G18" s="76" t="str">
        <f>June!G18</f>
        <v/>
      </c>
      <c r="H18" s="86" t="str">
        <f>June!H18</f>
        <v/>
      </c>
      <c r="I18" s="76" t="str">
        <f>June!I18</f>
        <v/>
      </c>
      <c r="J18" s="76" t="str">
        <f>June!J18</f>
        <v/>
      </c>
      <c r="K18" s="76" t="str">
        <f>June!K18</f>
        <v/>
      </c>
      <c r="L18" s="51">
        <f>July!L18</f>
        <v>0</v>
      </c>
      <c r="M18" s="51">
        <f>+July!M18+August!M18+September!M18+October!M18+November!M18+December!M18+January!M18+February!M18+March!M18+April!M18+May!M18+June!M18</f>
        <v>0</v>
      </c>
      <c r="N18" s="51">
        <f>+July!N18+August!N18+September!N18+October!N18+November!N18+December!N18+January!N18+February!N18+March!N18+April!N18+May!N18+June!N18</f>
        <v>0</v>
      </c>
      <c r="O18" s="51">
        <f>+July!O18+August!O18+September!O18+October!O18+November!O18+December!O18+January!O18+February!O18+March!O18+April!O18+May!O18+June!O18</f>
        <v>0</v>
      </c>
      <c r="P18" s="51">
        <f>+July!P18+August!P18+September!P18+October!P18+November!P18+December!P18+January!P18+February!P18+March!P18+April!P18+May!P18+June!P18</f>
        <v>0</v>
      </c>
      <c r="Q18" s="51">
        <f>+July!Q18+August!Q18+September!Q18+October!Q18+November!Q18+December!Q18+January!Q18+February!Q18+March!Q18+April!Q18+May!Q18+June!Q18</f>
        <v>0</v>
      </c>
      <c r="R18" s="51">
        <f t="shared" si="0"/>
        <v>0</v>
      </c>
      <c r="S18" s="76" t="str">
        <f>IF(June!S18="","",June!S18)</f>
        <v/>
      </c>
      <c r="T18" s="54">
        <f>+July!T18+August!T18+September!T18+October!T18+November!T18+December!T18+January!T18+February!T18+March!T18+April!T18+May!T18+June!T18</f>
        <v>0</v>
      </c>
      <c r="U18" s="55"/>
      <c r="V18" s="110" t="str" cm="1">
        <f t="array" ref="V18">_xlfn.IFS(A18="","",A18=" ","",A18=0,"",TRUE,1)</f>
        <v/>
      </c>
      <c r="W18" s="110" t="str" cm="1">
        <f t="array" ref="W18">_xlfn.IFS(K18="","",K18=" ","",K18=0,"",TRUE,1)</f>
        <v/>
      </c>
      <c r="X18" s="14"/>
    </row>
    <row r="19" spans="1:24" x14ac:dyDescent="0.35">
      <c r="A19" s="123" t="str">
        <f>IF(June!A19="","",June!A19)</f>
        <v/>
      </c>
      <c r="B19" s="75" t="str">
        <f>June!B19</f>
        <v/>
      </c>
      <c r="C19" s="76" t="str">
        <f>June!C19</f>
        <v/>
      </c>
      <c r="D19" s="75" t="str">
        <f>June!D19</f>
        <v/>
      </c>
      <c r="E19" s="76" t="str">
        <f>June!E19</f>
        <v/>
      </c>
      <c r="F19" s="76" t="str">
        <f>June!F19</f>
        <v/>
      </c>
      <c r="G19" s="76" t="str">
        <f>June!G19</f>
        <v/>
      </c>
      <c r="H19" s="86" t="str">
        <f>June!H19</f>
        <v/>
      </c>
      <c r="I19" s="76" t="str">
        <f>June!I19</f>
        <v/>
      </c>
      <c r="J19" s="76" t="str">
        <f>June!J19</f>
        <v/>
      </c>
      <c r="K19" s="76" t="str">
        <f>June!K19</f>
        <v/>
      </c>
      <c r="L19" s="51">
        <f>July!L19</f>
        <v>0</v>
      </c>
      <c r="M19" s="51">
        <f>+July!M19+August!M19+September!M19+October!M19+November!M19+December!M19+January!M19+February!M19+March!M19+April!M19+May!M19+June!M19</f>
        <v>0</v>
      </c>
      <c r="N19" s="51">
        <f>+July!N19+August!N19+September!N19+October!N19+November!N19+December!N19+January!N19+February!N19+March!N19+April!N19+May!N19+June!N19</f>
        <v>0</v>
      </c>
      <c r="O19" s="51">
        <f>+July!O19+August!O19+September!O19+October!O19+November!O19+December!O19+January!O19+February!O19+March!O19+April!O19+May!O19+June!O19</f>
        <v>0</v>
      </c>
      <c r="P19" s="51">
        <f>+July!P19+August!P19+September!P19+October!P19+November!P19+December!P19+January!P19+February!P19+March!P19+April!P19+May!P19+June!P19</f>
        <v>0</v>
      </c>
      <c r="Q19" s="51">
        <f>+July!Q19+August!Q19+September!Q19+October!Q19+November!Q19+December!Q19+January!Q19+February!Q19+March!Q19+April!Q19+May!Q19+June!Q19</f>
        <v>0</v>
      </c>
      <c r="R19" s="51">
        <f t="shared" si="0"/>
        <v>0</v>
      </c>
      <c r="S19" s="76" t="str">
        <f>IF(June!S19="","",June!S19)</f>
        <v/>
      </c>
      <c r="T19" s="54">
        <f>+July!T19+August!T19+September!T19+October!T19+November!T19+December!T19+January!T19+February!T19+March!T19+April!T19+May!T19+June!T19</f>
        <v>0</v>
      </c>
      <c r="U19" s="55"/>
      <c r="V19" s="110" t="str" cm="1">
        <f t="array" ref="V19">_xlfn.IFS(A19="","",A19=" ","",A19=0,"",TRUE,1)</f>
        <v/>
      </c>
      <c r="W19" s="110" t="str" cm="1">
        <f t="array" ref="W19">_xlfn.IFS(K19="","",K19=" ","",K19=0,"",TRUE,1)</f>
        <v/>
      </c>
      <c r="X19" s="14"/>
    </row>
    <row r="20" spans="1:24" x14ac:dyDescent="0.35">
      <c r="A20" s="123" t="str">
        <f>IF(June!A20="","",June!A20)</f>
        <v/>
      </c>
      <c r="B20" s="75" t="str">
        <f>June!B20</f>
        <v/>
      </c>
      <c r="C20" s="76" t="str">
        <f>June!C20</f>
        <v/>
      </c>
      <c r="D20" s="75" t="str">
        <f>June!D20</f>
        <v/>
      </c>
      <c r="E20" s="76" t="str">
        <f>June!E20</f>
        <v/>
      </c>
      <c r="F20" s="76" t="str">
        <f>June!F20</f>
        <v/>
      </c>
      <c r="G20" s="76" t="str">
        <f>June!G20</f>
        <v/>
      </c>
      <c r="H20" s="86" t="str">
        <f>June!H20</f>
        <v/>
      </c>
      <c r="I20" s="76" t="str">
        <f>June!I20</f>
        <v/>
      </c>
      <c r="J20" s="76" t="str">
        <f>June!J20</f>
        <v/>
      </c>
      <c r="K20" s="76" t="str">
        <f>June!K20</f>
        <v/>
      </c>
      <c r="L20" s="51">
        <f>July!L20</f>
        <v>0</v>
      </c>
      <c r="M20" s="51">
        <f>+July!M20+August!M20+September!M20+October!M20+November!M20+December!M20+January!M20+February!M20+March!M20+April!M20+May!M20+June!M20</f>
        <v>0</v>
      </c>
      <c r="N20" s="51">
        <f>+July!N20+August!N20+September!N20+October!N20+November!N20+December!N20+January!N20+February!N20+March!N20+April!N20+May!N20+June!N20</f>
        <v>0</v>
      </c>
      <c r="O20" s="51">
        <f>+July!O20+August!O20+September!O20+October!O20+November!O20+December!O20+January!O20+February!O20+March!O20+April!O20+May!O20+June!O20</f>
        <v>0</v>
      </c>
      <c r="P20" s="51">
        <f>+July!P20+August!P20+September!P20+October!P20+November!P20+December!P20+January!P20+February!P20+March!P20+April!P20+May!P20+June!P20</f>
        <v>0</v>
      </c>
      <c r="Q20" s="51">
        <f>+July!Q20+August!Q20+September!Q20+October!Q20+November!Q20+December!Q20+January!Q20+February!Q20+March!Q20+April!Q20+May!Q20+June!Q20</f>
        <v>0</v>
      </c>
      <c r="R20" s="51">
        <f t="shared" si="0"/>
        <v>0</v>
      </c>
      <c r="S20" s="76" t="str">
        <f>IF(June!S20="","",June!S20)</f>
        <v/>
      </c>
      <c r="T20" s="54">
        <f>+July!T20+August!T20+September!T20+October!T20+November!T20+December!T20+January!T20+February!T20+March!T20+April!T20+May!T20+June!T20</f>
        <v>0</v>
      </c>
      <c r="U20" s="55"/>
      <c r="V20" s="110" t="str" cm="1">
        <f t="array" ref="V20">_xlfn.IFS(A20="","",A20=" ","",A20=0,"",TRUE,1)</f>
        <v/>
      </c>
      <c r="W20" s="110" t="str" cm="1">
        <f t="array" ref="W20">_xlfn.IFS(K20="","",K20=" ","",K20=0,"",TRUE,1)</f>
        <v/>
      </c>
      <c r="X20" s="14"/>
    </row>
    <row r="21" spans="1:24" x14ac:dyDescent="0.35">
      <c r="A21" s="123" t="str">
        <f>IF(June!A21="","",June!A21)</f>
        <v/>
      </c>
      <c r="B21" s="75" t="str">
        <f>June!B21</f>
        <v/>
      </c>
      <c r="C21" s="76" t="str">
        <f>June!C21</f>
        <v/>
      </c>
      <c r="D21" s="75" t="str">
        <f>June!D21</f>
        <v/>
      </c>
      <c r="E21" s="76" t="str">
        <f>June!E21</f>
        <v/>
      </c>
      <c r="F21" s="76" t="str">
        <f>June!F21</f>
        <v/>
      </c>
      <c r="G21" s="76" t="str">
        <f>June!G21</f>
        <v/>
      </c>
      <c r="H21" s="86" t="str">
        <f>June!H21</f>
        <v/>
      </c>
      <c r="I21" s="76" t="str">
        <f>June!I21</f>
        <v/>
      </c>
      <c r="J21" s="76" t="str">
        <f>June!J21</f>
        <v/>
      </c>
      <c r="K21" s="76" t="str">
        <f>June!K21</f>
        <v/>
      </c>
      <c r="L21" s="51">
        <f>July!L21</f>
        <v>0</v>
      </c>
      <c r="M21" s="51">
        <f>+July!M21+August!M21+September!M21+October!M21+November!M21+December!M21+January!M21+February!M21+March!M21+April!M21+May!M21+June!M21</f>
        <v>0</v>
      </c>
      <c r="N21" s="51">
        <f>+July!N21+August!N21+September!N21+October!N21+November!N21+December!N21+January!N21+February!N21+March!N21+April!N21+May!N21+June!N21</f>
        <v>0</v>
      </c>
      <c r="O21" s="51">
        <f>+July!O21+August!O21+September!O21+October!O21+November!O21+December!O21+January!O21+February!O21+March!O21+April!O21+May!O21+June!O21</f>
        <v>0</v>
      </c>
      <c r="P21" s="51">
        <f>+July!P21+August!P21+September!P21+October!P21+November!P21+December!P21+January!P21+February!P21+March!P21+April!P21+May!P21+June!P21</f>
        <v>0</v>
      </c>
      <c r="Q21" s="51">
        <f>+July!Q21+August!Q21+September!Q21+October!Q21+November!Q21+December!Q21+January!Q21+February!Q21+March!Q21+April!Q21+May!Q21+June!Q21</f>
        <v>0</v>
      </c>
      <c r="R21" s="51">
        <f t="shared" si="0"/>
        <v>0</v>
      </c>
      <c r="S21" s="76" t="str">
        <f>IF(June!S21="","",June!S21)</f>
        <v/>
      </c>
      <c r="T21" s="54">
        <f>+July!T21+August!T21+September!T21+October!T21+November!T21+December!T21+January!T21+February!T21+March!T21+April!T21+May!T21+June!T21</f>
        <v>0</v>
      </c>
      <c r="U21" s="55"/>
      <c r="V21" s="110" t="str" cm="1">
        <f t="array" ref="V21">_xlfn.IFS(A21="","",A21=" ","",A21=0,"",TRUE,1)</f>
        <v/>
      </c>
      <c r="W21" s="110" t="str" cm="1">
        <f t="array" ref="W21">_xlfn.IFS(K21="","",K21=" ","",K21=0,"",TRUE,1)</f>
        <v/>
      </c>
      <c r="X21" s="14"/>
    </row>
    <row r="22" spans="1:24" x14ac:dyDescent="0.35">
      <c r="A22" s="123" t="str">
        <f>IF(June!A22="","",June!A22)</f>
        <v/>
      </c>
      <c r="B22" s="75" t="str">
        <f>June!B22</f>
        <v/>
      </c>
      <c r="C22" s="76" t="str">
        <f>June!C22</f>
        <v/>
      </c>
      <c r="D22" s="75" t="str">
        <f>June!D22</f>
        <v/>
      </c>
      <c r="E22" s="76" t="str">
        <f>June!E22</f>
        <v/>
      </c>
      <c r="F22" s="76" t="str">
        <f>June!F22</f>
        <v/>
      </c>
      <c r="G22" s="76" t="str">
        <f>June!G22</f>
        <v/>
      </c>
      <c r="H22" s="86" t="str">
        <f>June!H22</f>
        <v/>
      </c>
      <c r="I22" s="76" t="str">
        <f>June!I22</f>
        <v/>
      </c>
      <c r="J22" s="76" t="str">
        <f>June!J22</f>
        <v/>
      </c>
      <c r="K22" s="76" t="str">
        <f>June!K22</f>
        <v/>
      </c>
      <c r="L22" s="51">
        <f>July!L22</f>
        <v>0</v>
      </c>
      <c r="M22" s="51">
        <f>+July!M22+August!M22+September!M22+October!M22+November!M22+December!M22+January!M22+February!M22+March!M22+April!M22+May!M22+June!M22</f>
        <v>0</v>
      </c>
      <c r="N22" s="51">
        <f>+July!N22+August!N22+September!N22+October!N22+November!N22+December!N22+January!N22+February!N22+March!N22+April!N22+May!N22+June!N22</f>
        <v>0</v>
      </c>
      <c r="O22" s="51">
        <f>+July!O22+August!O22+September!O22+October!O22+November!O22+December!O22+January!O22+February!O22+March!O22+April!O22+May!O22+June!O22</f>
        <v>0</v>
      </c>
      <c r="P22" s="51">
        <f>+July!P22+August!P22+September!P22+October!P22+November!P22+December!P22+January!P22+February!P22+March!P22+April!P22+May!P22+June!P22</f>
        <v>0</v>
      </c>
      <c r="Q22" s="51">
        <f>+July!Q22+August!Q22+September!Q22+October!Q22+November!Q22+December!Q22+January!Q22+February!Q22+March!Q22+April!Q22+May!Q22+June!Q22</f>
        <v>0</v>
      </c>
      <c r="R22" s="51">
        <f t="shared" si="0"/>
        <v>0</v>
      </c>
      <c r="S22" s="76" t="str">
        <f>IF(June!S22="","",June!S22)</f>
        <v/>
      </c>
      <c r="T22" s="54">
        <f>+July!T22+August!T22+September!T22+October!T22+November!T22+December!T22+January!T22+February!T22+March!T22+April!T22+May!T22+June!T22</f>
        <v>0</v>
      </c>
      <c r="U22" s="55"/>
      <c r="V22" s="110" t="str" cm="1">
        <f t="array" ref="V22">_xlfn.IFS(A22="","",A22=" ","",A22=0,"",TRUE,1)</f>
        <v/>
      </c>
      <c r="W22" s="110" t="str" cm="1">
        <f t="array" ref="W22">_xlfn.IFS(K22="","",K22=" ","",K22=0,"",TRUE,1)</f>
        <v/>
      </c>
      <c r="X22" s="14"/>
    </row>
    <row r="23" spans="1:24" x14ac:dyDescent="0.35">
      <c r="A23" s="123" t="str">
        <f>IF(June!A23="","",June!A23)</f>
        <v/>
      </c>
      <c r="B23" s="75" t="str">
        <f>June!B23</f>
        <v/>
      </c>
      <c r="C23" s="76" t="str">
        <f>June!C23</f>
        <v/>
      </c>
      <c r="D23" s="75" t="str">
        <f>June!D23</f>
        <v/>
      </c>
      <c r="E23" s="76" t="str">
        <f>June!E23</f>
        <v/>
      </c>
      <c r="F23" s="76" t="str">
        <f>June!F23</f>
        <v/>
      </c>
      <c r="G23" s="76" t="str">
        <f>June!G23</f>
        <v/>
      </c>
      <c r="H23" s="86" t="str">
        <f>June!H23</f>
        <v/>
      </c>
      <c r="I23" s="76" t="str">
        <f>June!I23</f>
        <v/>
      </c>
      <c r="J23" s="76" t="str">
        <f>June!J23</f>
        <v/>
      </c>
      <c r="K23" s="76" t="str">
        <f>June!K23</f>
        <v/>
      </c>
      <c r="L23" s="51">
        <f>July!L23</f>
        <v>0</v>
      </c>
      <c r="M23" s="51">
        <f>+July!M23+August!M23+September!M23+October!M23+November!M23+December!M23+January!M23+February!M23+March!M23+April!M23+May!M23+June!M23</f>
        <v>0</v>
      </c>
      <c r="N23" s="51">
        <f>+July!N23+August!N23+September!N23+October!N23+November!N23+December!N23+January!N23+February!N23+March!N23+April!N23+May!N23+June!N23</f>
        <v>0</v>
      </c>
      <c r="O23" s="51">
        <f>+July!O23+August!O23+September!O23+October!O23+November!O23+December!O23+January!O23+February!O23+March!O23+April!O23+May!O23+June!O23</f>
        <v>0</v>
      </c>
      <c r="P23" s="51">
        <f>+July!P23+August!P23+September!P23+October!P23+November!P23+December!P23+January!P23+February!P23+March!P23+April!P23+May!P23+June!P23</f>
        <v>0</v>
      </c>
      <c r="Q23" s="51">
        <f>+July!Q23+August!Q23+September!Q23+October!Q23+November!Q23+December!Q23+January!Q23+February!Q23+March!Q23+April!Q23+May!Q23+June!Q23</f>
        <v>0</v>
      </c>
      <c r="R23" s="51">
        <f t="shared" si="0"/>
        <v>0</v>
      </c>
      <c r="S23" s="76" t="str">
        <f>IF(June!S23="","",June!S23)</f>
        <v/>
      </c>
      <c r="T23" s="54">
        <f>+July!T23+August!T23+September!T23+October!T23+November!T23+December!T23+January!T23+February!T23+March!T23+April!T23+May!T23+June!T23</f>
        <v>0</v>
      </c>
      <c r="U23" s="55"/>
      <c r="V23" s="110" t="str" cm="1">
        <f t="array" ref="V23">_xlfn.IFS(A23="","",A23=" ","",A23=0,"",TRUE,1)</f>
        <v/>
      </c>
      <c r="W23" s="110" t="str" cm="1">
        <f t="array" ref="W23">_xlfn.IFS(K23="","",K23=" ","",K23=0,"",TRUE,1)</f>
        <v/>
      </c>
      <c r="X23" s="14"/>
    </row>
    <row r="24" spans="1:24" x14ac:dyDescent="0.35">
      <c r="A24" s="123" t="str">
        <f>IF(June!A24="","",June!A24)</f>
        <v/>
      </c>
      <c r="B24" s="75" t="str">
        <f>June!B24</f>
        <v/>
      </c>
      <c r="C24" s="76" t="str">
        <f>June!C24</f>
        <v/>
      </c>
      <c r="D24" s="75" t="str">
        <f>June!D24</f>
        <v/>
      </c>
      <c r="E24" s="76" t="str">
        <f>June!E24</f>
        <v/>
      </c>
      <c r="F24" s="76" t="str">
        <f>June!F24</f>
        <v/>
      </c>
      <c r="G24" s="76" t="str">
        <f>June!G24</f>
        <v/>
      </c>
      <c r="H24" s="86" t="str">
        <f>June!H24</f>
        <v/>
      </c>
      <c r="I24" s="76" t="str">
        <f>June!I24</f>
        <v/>
      </c>
      <c r="J24" s="76" t="str">
        <f>June!J24</f>
        <v/>
      </c>
      <c r="K24" s="76" t="str">
        <f>June!K24</f>
        <v/>
      </c>
      <c r="L24" s="51">
        <f>July!L24</f>
        <v>0</v>
      </c>
      <c r="M24" s="51">
        <f>+July!M24+August!M24+September!M24+October!M24+November!M24+December!M24+January!M24+February!M24+March!M24+April!M24+May!M24+June!M24</f>
        <v>0</v>
      </c>
      <c r="N24" s="51">
        <f>+July!N24+August!N24+September!N24+October!N24+November!N24+December!N24+January!N24+February!N24+March!N24+April!N24+May!N24+June!N24</f>
        <v>0</v>
      </c>
      <c r="O24" s="51">
        <f>+July!O24+August!O24+September!O24+October!O24+November!O24+December!O24+January!O24+February!O24+March!O24+April!O24+May!O24+June!O24</f>
        <v>0</v>
      </c>
      <c r="P24" s="51">
        <f>+July!P24+August!P24+September!P24+October!P24+November!P24+December!P24+January!P24+February!P24+March!P24+April!P24+May!P24+June!P24</f>
        <v>0</v>
      </c>
      <c r="Q24" s="51">
        <f>+July!Q24+August!Q24+September!Q24+October!Q24+November!Q24+December!Q24+January!Q24+February!Q24+March!Q24+April!Q24+May!Q24+June!Q24</f>
        <v>0</v>
      </c>
      <c r="R24" s="51">
        <f t="shared" si="0"/>
        <v>0</v>
      </c>
      <c r="S24" s="76" t="str">
        <f>IF(June!S24="","",June!S24)</f>
        <v/>
      </c>
      <c r="T24" s="54">
        <f>+July!T24+August!T24+September!T24+October!T24+November!T24+December!T24+January!T24+February!T24+March!T24+April!T24+May!T24+June!T24</f>
        <v>0</v>
      </c>
      <c r="U24" s="55"/>
      <c r="V24" s="110" t="str" cm="1">
        <f t="array" ref="V24">_xlfn.IFS(A24="","",A24=" ","",A24=0,"",TRUE,1)</f>
        <v/>
      </c>
      <c r="W24" s="110" t="str" cm="1">
        <f t="array" ref="W24">_xlfn.IFS(K24="","",K24=" ","",K24=0,"",TRUE,1)</f>
        <v/>
      </c>
      <c r="X24" s="14"/>
    </row>
    <row r="25" spans="1:24" x14ac:dyDescent="0.35">
      <c r="A25" s="123" t="str">
        <f>IF(June!A25="","",June!A25)</f>
        <v/>
      </c>
      <c r="B25" s="75" t="str">
        <f>June!B25</f>
        <v/>
      </c>
      <c r="C25" s="76" t="str">
        <f>June!C25</f>
        <v/>
      </c>
      <c r="D25" s="75" t="str">
        <f>June!D25</f>
        <v/>
      </c>
      <c r="E25" s="76" t="str">
        <f>June!E25</f>
        <v/>
      </c>
      <c r="F25" s="76" t="str">
        <f>June!F25</f>
        <v/>
      </c>
      <c r="G25" s="76" t="str">
        <f>June!G25</f>
        <v/>
      </c>
      <c r="H25" s="86" t="str">
        <f>June!H25</f>
        <v/>
      </c>
      <c r="I25" s="76" t="str">
        <f>June!I25</f>
        <v/>
      </c>
      <c r="J25" s="76" t="str">
        <f>June!J25</f>
        <v/>
      </c>
      <c r="K25" s="76" t="str">
        <f>June!K25</f>
        <v/>
      </c>
      <c r="L25" s="51">
        <f>July!L25</f>
        <v>0</v>
      </c>
      <c r="M25" s="51">
        <f>+July!M25+August!M25+September!M25+October!M25+November!M25+December!M25+January!M25+February!M25+March!M25+April!M25+May!M25+June!M25</f>
        <v>0</v>
      </c>
      <c r="N25" s="51">
        <f>+July!N25+August!N25+September!N25+October!N25+November!N25+December!N25+January!N25+February!N25+March!N25+April!N25+May!N25+June!N25</f>
        <v>0</v>
      </c>
      <c r="O25" s="51">
        <f>+July!O25+August!O25+September!O25+October!O25+November!O25+December!O25+January!O25+February!O25+March!O25+April!O25+May!O25+June!O25</f>
        <v>0</v>
      </c>
      <c r="P25" s="51">
        <f>+July!P25+August!P25+September!P25+October!P25+November!P25+December!P25+January!P25+February!P25+March!P25+April!P25+May!P25+June!P25</f>
        <v>0</v>
      </c>
      <c r="Q25" s="51">
        <f>+July!Q25+August!Q25+September!Q25+October!Q25+November!Q25+December!Q25+January!Q25+February!Q25+March!Q25+April!Q25+May!Q25+June!Q25</f>
        <v>0</v>
      </c>
      <c r="R25" s="51">
        <f t="shared" si="0"/>
        <v>0</v>
      </c>
      <c r="S25" s="76" t="str">
        <f>IF(June!S25="","",June!S25)</f>
        <v/>
      </c>
      <c r="T25" s="54">
        <f>+July!T25+August!T25+September!T25+October!T25+November!T25+December!T25+January!T25+February!T25+March!T25+April!T25+May!T25+June!T25</f>
        <v>0</v>
      </c>
      <c r="U25" s="55"/>
      <c r="V25" s="110" t="str" cm="1">
        <f t="array" ref="V25">_xlfn.IFS(A25="","",A25=" ","",A25=0,"",TRUE,1)</f>
        <v/>
      </c>
      <c r="W25" s="110" t="str" cm="1">
        <f t="array" ref="W25">_xlfn.IFS(K25="","",K25=" ","",K25=0,"",TRUE,1)</f>
        <v/>
      </c>
      <c r="X25" s="14"/>
    </row>
    <row r="26" spans="1:24" x14ac:dyDescent="0.35">
      <c r="A26" s="123" t="str">
        <f>IF(June!A26="","",June!A26)</f>
        <v/>
      </c>
      <c r="B26" s="75" t="str">
        <f>June!B26</f>
        <v/>
      </c>
      <c r="C26" s="76" t="str">
        <f>June!C26</f>
        <v/>
      </c>
      <c r="D26" s="75" t="str">
        <f>June!D26</f>
        <v/>
      </c>
      <c r="E26" s="76" t="str">
        <f>June!E26</f>
        <v/>
      </c>
      <c r="F26" s="76" t="str">
        <f>June!F26</f>
        <v/>
      </c>
      <c r="G26" s="76" t="str">
        <f>June!G26</f>
        <v/>
      </c>
      <c r="H26" s="86" t="str">
        <f>June!H26</f>
        <v/>
      </c>
      <c r="I26" s="76" t="str">
        <f>June!I26</f>
        <v/>
      </c>
      <c r="J26" s="76" t="str">
        <f>June!J26</f>
        <v/>
      </c>
      <c r="K26" s="76" t="str">
        <f>June!K26</f>
        <v/>
      </c>
      <c r="L26" s="51">
        <f>July!L26</f>
        <v>0</v>
      </c>
      <c r="M26" s="51">
        <f>+July!M26+August!M26+September!M26+October!M26+November!M26+December!M26+January!M26+February!M26+March!M26+April!M26+May!M26+June!M26</f>
        <v>0</v>
      </c>
      <c r="N26" s="51">
        <f>+July!N26+August!N26+September!N26+October!N26+November!N26+December!N26+January!N26+February!N26+March!N26+April!N26+May!N26+June!N26</f>
        <v>0</v>
      </c>
      <c r="O26" s="51">
        <f>+July!O26+August!O26+September!O26+October!O26+November!O26+December!O26+January!O26+February!O26+March!O26+April!O26+May!O26+June!O26</f>
        <v>0</v>
      </c>
      <c r="P26" s="51">
        <f>+July!P26+August!P26+September!P26+October!P26+November!P26+December!P26+January!P26+February!P26+March!P26+April!P26+May!P26+June!P26</f>
        <v>0</v>
      </c>
      <c r="Q26" s="51">
        <f>+July!Q26+August!Q26+September!Q26+October!Q26+November!Q26+December!Q26+January!Q26+February!Q26+March!Q26+April!Q26+May!Q26+June!Q26</f>
        <v>0</v>
      </c>
      <c r="R26" s="51">
        <f t="shared" si="0"/>
        <v>0</v>
      </c>
      <c r="S26" s="76" t="str">
        <f>IF(June!S26="","",June!S26)</f>
        <v/>
      </c>
      <c r="T26" s="54">
        <f>+July!T26+August!T26+September!T26+October!T26+November!T26+December!T26+January!T26+February!T26+March!T26+April!T26+May!T26+June!T26</f>
        <v>0</v>
      </c>
      <c r="U26" s="55"/>
      <c r="V26" s="110" t="str" cm="1">
        <f t="array" ref="V26">_xlfn.IFS(A26="","",A26=" ","",A26=0,"",TRUE,1)</f>
        <v/>
      </c>
      <c r="W26" s="110" t="str" cm="1">
        <f t="array" ref="W26">_xlfn.IFS(K26="","",K26=" ","",K26=0,"",TRUE,1)</f>
        <v/>
      </c>
      <c r="X26" s="14"/>
    </row>
    <row r="27" spans="1:24" x14ac:dyDescent="0.35">
      <c r="A27" s="123" t="str">
        <f>IF(June!A27="","",June!A27)</f>
        <v/>
      </c>
      <c r="B27" s="75" t="str">
        <f>June!B27</f>
        <v/>
      </c>
      <c r="C27" s="76" t="str">
        <f>June!C27</f>
        <v/>
      </c>
      <c r="D27" s="75" t="str">
        <f>June!D27</f>
        <v/>
      </c>
      <c r="E27" s="76" t="str">
        <f>June!E27</f>
        <v/>
      </c>
      <c r="F27" s="76" t="str">
        <f>June!F27</f>
        <v/>
      </c>
      <c r="G27" s="76" t="str">
        <f>June!G27</f>
        <v/>
      </c>
      <c r="H27" s="86" t="str">
        <f>June!H27</f>
        <v/>
      </c>
      <c r="I27" s="76" t="str">
        <f>June!I27</f>
        <v/>
      </c>
      <c r="J27" s="76" t="str">
        <f>June!J27</f>
        <v/>
      </c>
      <c r="K27" s="76" t="str">
        <f>June!K27</f>
        <v/>
      </c>
      <c r="L27" s="51">
        <f>July!L27</f>
        <v>0</v>
      </c>
      <c r="M27" s="51">
        <f>+July!M27+August!M27+September!M27+October!M27+November!M27+December!M27+January!M27+February!M27+March!M27+April!M27+May!M27+June!M27</f>
        <v>0</v>
      </c>
      <c r="N27" s="51">
        <f>+July!N27+August!N27+September!N27+October!N27+November!N27+December!N27+January!N27+February!N27+March!N27+April!N27+May!N27+June!N27</f>
        <v>0</v>
      </c>
      <c r="O27" s="51">
        <f>+July!O27+August!O27+September!O27+October!O27+November!O27+December!O27+January!O27+February!O27+March!O27+April!O27+May!O27+June!O27</f>
        <v>0</v>
      </c>
      <c r="P27" s="51">
        <f>+July!P27+August!P27+September!P27+October!P27+November!P27+December!P27+January!P27+February!P27+March!P27+April!P27+May!P27+June!P27</f>
        <v>0</v>
      </c>
      <c r="Q27" s="51">
        <f>+July!Q27+August!Q27+September!Q27+October!Q27+November!Q27+December!Q27+January!Q27+February!Q27+March!Q27+April!Q27+May!Q27+June!Q27</f>
        <v>0</v>
      </c>
      <c r="R27" s="51">
        <f t="shared" si="0"/>
        <v>0</v>
      </c>
      <c r="S27" s="76" t="str">
        <f>IF(June!S27="","",June!S27)</f>
        <v/>
      </c>
      <c r="T27" s="54">
        <f>+July!T27+August!T27+September!T27+October!T27+November!T27+December!T27+January!T27+February!T27+March!T27+April!T27+May!T27+June!T27</f>
        <v>0</v>
      </c>
      <c r="U27" s="55"/>
      <c r="V27" s="110" t="str" cm="1">
        <f t="array" ref="V27">_xlfn.IFS(A27="","",A27=" ","",A27=0,"",TRUE,1)</f>
        <v/>
      </c>
      <c r="W27" s="110" t="str" cm="1">
        <f t="array" ref="W27">_xlfn.IFS(K27="","",K27=" ","",K27=0,"",TRUE,1)</f>
        <v/>
      </c>
      <c r="X27" s="14"/>
    </row>
    <row r="28" spans="1:24" x14ac:dyDescent="0.35">
      <c r="A28" s="123" t="str">
        <f>IF(June!A28="","",June!A28)</f>
        <v/>
      </c>
      <c r="B28" s="75" t="str">
        <f>June!B28</f>
        <v/>
      </c>
      <c r="C28" s="76" t="str">
        <f>June!C28</f>
        <v/>
      </c>
      <c r="D28" s="75" t="str">
        <f>June!D28</f>
        <v/>
      </c>
      <c r="E28" s="76" t="str">
        <f>June!E28</f>
        <v/>
      </c>
      <c r="F28" s="76" t="str">
        <f>June!F28</f>
        <v/>
      </c>
      <c r="G28" s="76" t="str">
        <f>June!G28</f>
        <v/>
      </c>
      <c r="H28" s="86" t="str">
        <f>June!H28</f>
        <v/>
      </c>
      <c r="I28" s="76" t="str">
        <f>June!I28</f>
        <v/>
      </c>
      <c r="J28" s="76" t="str">
        <f>June!J28</f>
        <v/>
      </c>
      <c r="K28" s="76" t="str">
        <f>June!K28</f>
        <v/>
      </c>
      <c r="L28" s="51">
        <f>July!L28</f>
        <v>0</v>
      </c>
      <c r="M28" s="51">
        <f>+July!M28+August!M28+September!M28+October!M28+November!M28+December!M28+January!M28+February!M28+March!M28+April!M28+May!M28+June!M28</f>
        <v>0</v>
      </c>
      <c r="N28" s="51">
        <f>+July!N28+August!N28+September!N28+October!N28+November!N28+December!N28+January!N28+February!N28+March!N28+April!N28+May!N28+June!N28</f>
        <v>0</v>
      </c>
      <c r="O28" s="51">
        <f>+July!O28+August!O28+September!O28+October!O28+November!O28+December!O28+January!O28+February!O28+March!O28+April!O28+May!O28+June!O28</f>
        <v>0</v>
      </c>
      <c r="P28" s="51">
        <f>+July!P28+August!P28+September!P28+October!P28+November!P28+December!P28+January!P28+February!P28+March!P28+April!P28+May!P28+June!P28</f>
        <v>0</v>
      </c>
      <c r="Q28" s="51">
        <f>+July!Q28+August!Q28+September!Q28+October!Q28+November!Q28+December!Q28+January!Q28+February!Q28+March!Q28+April!Q28+May!Q28+June!Q28</f>
        <v>0</v>
      </c>
      <c r="R28" s="51">
        <f t="shared" si="0"/>
        <v>0</v>
      </c>
      <c r="S28" s="76" t="str">
        <f>IF(June!S28="","",June!S28)</f>
        <v/>
      </c>
      <c r="T28" s="54">
        <f>+July!T28+August!T28+September!T28+October!T28+November!T28+December!T28+January!T28+February!T28+March!T28+April!T28+May!T28+June!T28</f>
        <v>0</v>
      </c>
      <c r="U28" s="55"/>
      <c r="V28" s="110" t="str" cm="1">
        <f t="array" ref="V28">_xlfn.IFS(A28="","",A28=" ","",A28=0,"",TRUE,1)</f>
        <v/>
      </c>
      <c r="W28" s="110" t="str" cm="1">
        <f t="array" ref="W28">_xlfn.IFS(K28="","",K28=" ","",K28=0,"",TRUE,1)</f>
        <v/>
      </c>
      <c r="X28" s="14"/>
    </row>
    <row r="29" spans="1:24" x14ac:dyDescent="0.35">
      <c r="A29" s="123" t="str">
        <f>IF(June!A29="","",June!A29)</f>
        <v/>
      </c>
      <c r="B29" s="75" t="str">
        <f>June!B29</f>
        <v/>
      </c>
      <c r="C29" s="76" t="str">
        <f>June!C29</f>
        <v/>
      </c>
      <c r="D29" s="75" t="str">
        <f>June!D29</f>
        <v/>
      </c>
      <c r="E29" s="76" t="str">
        <f>June!E29</f>
        <v/>
      </c>
      <c r="F29" s="76" t="str">
        <f>June!F29</f>
        <v/>
      </c>
      <c r="G29" s="76" t="str">
        <f>June!G29</f>
        <v/>
      </c>
      <c r="H29" s="86" t="str">
        <f>June!H29</f>
        <v/>
      </c>
      <c r="I29" s="76" t="str">
        <f>June!I29</f>
        <v/>
      </c>
      <c r="J29" s="76" t="str">
        <f>June!J29</f>
        <v/>
      </c>
      <c r="K29" s="76" t="str">
        <f>June!K29</f>
        <v/>
      </c>
      <c r="L29" s="51">
        <f>July!L29</f>
        <v>0</v>
      </c>
      <c r="M29" s="51">
        <f>+July!M29+August!M29+September!M29+October!M29+November!M29+December!M29+January!M29+February!M29+March!M29+April!M29+May!M29+June!M29</f>
        <v>0</v>
      </c>
      <c r="N29" s="51">
        <f>+July!N29+August!N29+September!N29+October!N29+November!N29+December!N29+January!N29+February!N29+March!N29+April!N29+May!N29+June!N29</f>
        <v>0</v>
      </c>
      <c r="O29" s="51">
        <f>+July!O29+August!O29+September!O29+October!O29+November!O29+December!O29+January!O29+February!O29+March!O29+April!O29+May!O29+June!O29</f>
        <v>0</v>
      </c>
      <c r="P29" s="51">
        <f>+July!P29+August!P29+September!P29+October!P29+November!P29+December!P29+January!P29+February!P29+March!P29+April!P29+May!P29+June!P29</f>
        <v>0</v>
      </c>
      <c r="Q29" s="51">
        <f>+July!Q29+August!Q29+September!Q29+October!Q29+November!Q29+December!Q29+January!Q29+February!Q29+March!Q29+April!Q29+May!Q29+June!Q29</f>
        <v>0</v>
      </c>
      <c r="R29" s="51">
        <f t="shared" si="0"/>
        <v>0</v>
      </c>
      <c r="S29" s="76" t="str">
        <f>IF(June!S29="","",June!S29)</f>
        <v/>
      </c>
      <c r="T29" s="54">
        <f>+July!T29+August!T29+September!T29+October!T29+November!T29+December!T29+January!T29+February!T29+March!T29+April!T29+May!T29+June!T29</f>
        <v>0</v>
      </c>
      <c r="U29" s="55"/>
      <c r="V29" s="110" t="str" cm="1">
        <f t="array" ref="V29">_xlfn.IFS(A29="","",A29=" ","",A29=0,"",TRUE,1)</f>
        <v/>
      </c>
      <c r="W29" s="110" t="str" cm="1">
        <f t="array" ref="W29">_xlfn.IFS(K29="","",K29=" ","",K29=0,"",TRUE,1)</f>
        <v/>
      </c>
      <c r="X29" s="14"/>
    </row>
    <row r="30" spans="1:24" x14ac:dyDescent="0.35">
      <c r="A30" s="123" t="str">
        <f>IF(June!A30="","",June!A30)</f>
        <v/>
      </c>
      <c r="B30" s="75" t="str">
        <f>June!B30</f>
        <v/>
      </c>
      <c r="C30" s="76" t="str">
        <f>June!C30</f>
        <v/>
      </c>
      <c r="D30" s="75" t="str">
        <f>June!D30</f>
        <v/>
      </c>
      <c r="E30" s="76" t="str">
        <f>June!E30</f>
        <v/>
      </c>
      <c r="F30" s="76" t="str">
        <f>June!F30</f>
        <v/>
      </c>
      <c r="G30" s="76" t="str">
        <f>June!G30</f>
        <v/>
      </c>
      <c r="H30" s="86" t="str">
        <f>June!H30</f>
        <v/>
      </c>
      <c r="I30" s="76" t="str">
        <f>June!I30</f>
        <v/>
      </c>
      <c r="J30" s="76" t="str">
        <f>June!J30</f>
        <v/>
      </c>
      <c r="K30" s="76" t="str">
        <f>June!K30</f>
        <v/>
      </c>
      <c r="L30" s="51">
        <f>July!L30</f>
        <v>0</v>
      </c>
      <c r="M30" s="51">
        <f>+July!M30+August!M30+September!M30+October!M30+November!M30+December!M30+January!M30+February!M30+March!M30+April!M30+May!M30+June!M30</f>
        <v>0</v>
      </c>
      <c r="N30" s="51">
        <f>+July!N30+August!N30+September!N30+October!N30+November!N30+December!N30+January!N30+February!N30+March!N30+April!N30+May!N30+June!N30</f>
        <v>0</v>
      </c>
      <c r="O30" s="51">
        <f>+July!O30+August!O30+September!O30+October!O30+November!O30+December!O30+January!O30+February!O30+March!O30+April!O30+May!O30+June!O30</f>
        <v>0</v>
      </c>
      <c r="P30" s="51">
        <f>+July!P30+August!P30+September!P30+October!P30+November!P30+December!P30+January!P30+February!P30+March!P30+April!P30+May!P30+June!P30</f>
        <v>0</v>
      </c>
      <c r="Q30" s="51">
        <f>+July!Q30+August!Q30+September!Q30+October!Q30+November!Q30+December!Q30+January!Q30+February!Q30+March!Q30+April!Q30+May!Q30+June!Q30</f>
        <v>0</v>
      </c>
      <c r="R30" s="51">
        <f t="shared" si="0"/>
        <v>0</v>
      </c>
      <c r="S30" s="76" t="str">
        <f>IF(June!S30="","",June!S30)</f>
        <v/>
      </c>
      <c r="T30" s="54">
        <f>+July!T30+August!T30+September!T30+October!T30+November!T30+December!T30+January!T30+February!T30+March!T30+April!T30+May!T30+June!T30</f>
        <v>0</v>
      </c>
      <c r="U30" s="55"/>
      <c r="V30" s="110" t="str" cm="1">
        <f t="array" ref="V30">_xlfn.IFS(A30="","",A30=" ","",A30=0,"",TRUE,1)</f>
        <v/>
      </c>
      <c r="W30" s="110" t="str" cm="1">
        <f t="array" ref="W30">_xlfn.IFS(K30="","",K30=" ","",K30=0,"",TRUE,1)</f>
        <v/>
      </c>
      <c r="X30" s="14"/>
    </row>
    <row r="31" spans="1:24" x14ac:dyDescent="0.35">
      <c r="A31" s="123" t="str">
        <f>IF(June!A31="","",June!A31)</f>
        <v/>
      </c>
      <c r="B31" s="75" t="str">
        <f>June!B31</f>
        <v/>
      </c>
      <c r="C31" s="76" t="str">
        <f>June!C31</f>
        <v/>
      </c>
      <c r="D31" s="75" t="str">
        <f>June!D31</f>
        <v/>
      </c>
      <c r="E31" s="76" t="str">
        <f>June!E31</f>
        <v/>
      </c>
      <c r="F31" s="76" t="str">
        <f>June!F31</f>
        <v/>
      </c>
      <c r="G31" s="76" t="str">
        <f>June!G31</f>
        <v/>
      </c>
      <c r="H31" s="86" t="str">
        <f>June!H31</f>
        <v/>
      </c>
      <c r="I31" s="76" t="str">
        <f>June!I31</f>
        <v/>
      </c>
      <c r="J31" s="76" t="str">
        <f>June!J31</f>
        <v/>
      </c>
      <c r="K31" s="76" t="str">
        <f>June!K31</f>
        <v/>
      </c>
      <c r="L31" s="51">
        <f>July!L31</f>
        <v>0</v>
      </c>
      <c r="M31" s="51">
        <f>+July!M31+August!M31+September!M31+October!M31+November!M31+December!M31+January!M31+February!M31+March!M31+April!M31+May!M31+June!M31</f>
        <v>0</v>
      </c>
      <c r="N31" s="51">
        <f>+July!N31+August!N31+September!N31+October!N31+November!N31+December!N31+January!N31+February!N31+March!N31+April!N31+May!N31+June!N31</f>
        <v>0</v>
      </c>
      <c r="O31" s="51">
        <f>+July!O31+August!O31+September!O31+October!O31+November!O31+December!O31+January!O31+February!O31+March!O31+April!O31+May!O31+June!O31</f>
        <v>0</v>
      </c>
      <c r="P31" s="51">
        <f>+July!P31+August!P31+September!P31+October!P31+November!P31+December!P31+January!P31+February!P31+March!P31+April!P31+May!P31+June!P31</f>
        <v>0</v>
      </c>
      <c r="Q31" s="51">
        <f>+July!Q31+August!Q31+September!Q31+October!Q31+November!Q31+December!Q31+January!Q31+February!Q31+March!Q31+April!Q31+May!Q31+June!Q31</f>
        <v>0</v>
      </c>
      <c r="R31" s="51">
        <f t="shared" si="0"/>
        <v>0</v>
      </c>
      <c r="S31" s="76" t="str">
        <f>IF(June!S31="","",June!S31)</f>
        <v/>
      </c>
      <c r="T31" s="54">
        <f>+July!T31+August!T31+September!T31+October!T31+November!T31+December!T31+January!T31+February!T31+March!T31+April!T31+May!T31+June!T31</f>
        <v>0</v>
      </c>
      <c r="U31" s="55"/>
      <c r="V31" s="110" t="str" cm="1">
        <f t="array" ref="V31">_xlfn.IFS(A31="","",A31=" ","",A31=0,"",TRUE,1)</f>
        <v/>
      </c>
      <c r="W31" s="110" t="str" cm="1">
        <f t="array" ref="W31">_xlfn.IFS(K31="","",K31=" ","",K31=0,"",TRUE,1)</f>
        <v/>
      </c>
      <c r="X31" s="14"/>
    </row>
    <row r="32" spans="1:24" x14ac:dyDescent="0.35">
      <c r="A32" s="123" t="str">
        <f>IF(June!A32="","",June!A32)</f>
        <v/>
      </c>
      <c r="B32" s="75" t="str">
        <f>June!B32</f>
        <v/>
      </c>
      <c r="C32" s="76" t="str">
        <f>June!C32</f>
        <v/>
      </c>
      <c r="D32" s="75" t="str">
        <f>June!D32</f>
        <v/>
      </c>
      <c r="E32" s="76" t="str">
        <f>June!E32</f>
        <v/>
      </c>
      <c r="F32" s="76" t="str">
        <f>June!F32</f>
        <v/>
      </c>
      <c r="G32" s="76" t="str">
        <f>June!G32</f>
        <v/>
      </c>
      <c r="H32" s="86" t="str">
        <f>June!H32</f>
        <v/>
      </c>
      <c r="I32" s="76" t="str">
        <f>June!I32</f>
        <v/>
      </c>
      <c r="J32" s="76" t="str">
        <f>June!J32</f>
        <v/>
      </c>
      <c r="K32" s="76" t="str">
        <f>June!K32</f>
        <v/>
      </c>
      <c r="L32" s="51">
        <f>July!L32</f>
        <v>0</v>
      </c>
      <c r="M32" s="51">
        <f>+July!M32+August!M32+September!M32+October!M32+November!M32+December!M32+January!M32+February!M32+March!M32+April!M32+May!M32+June!M32</f>
        <v>0</v>
      </c>
      <c r="N32" s="51">
        <f>+July!N32+August!N32+September!N32+October!N32+November!N32+December!N32+January!N32+February!N32+March!N32+April!N32+May!N32+June!N32</f>
        <v>0</v>
      </c>
      <c r="O32" s="51">
        <f>+July!O32+August!O32+September!O32+October!O32+November!O32+December!O32+January!O32+February!O32+March!O32+April!O32+May!O32+June!O32</f>
        <v>0</v>
      </c>
      <c r="P32" s="51">
        <f>+July!P32+August!P32+September!P32+October!P32+November!P32+December!P32+January!P32+February!P32+March!P32+April!P32+May!P32+June!P32</f>
        <v>0</v>
      </c>
      <c r="Q32" s="51">
        <f>+July!Q32+August!Q32+September!Q32+October!Q32+November!Q32+December!Q32+January!Q32+February!Q32+March!Q32+April!Q32+May!Q32+June!Q32</f>
        <v>0</v>
      </c>
      <c r="R32" s="51">
        <f t="shared" si="0"/>
        <v>0</v>
      </c>
      <c r="S32" s="76" t="str">
        <f>IF(June!S32="","",June!S32)</f>
        <v/>
      </c>
      <c r="T32" s="54">
        <f>+July!T32+August!T32+September!T32+October!T32+November!T32+December!T32+January!T32+February!T32+March!T32+April!T32+May!T32+June!T32</f>
        <v>0</v>
      </c>
      <c r="U32" s="55"/>
      <c r="V32" s="110" t="str" cm="1">
        <f t="array" ref="V32">_xlfn.IFS(A32="","",A32=" ","",A32=0,"",TRUE,1)</f>
        <v/>
      </c>
      <c r="W32" s="110" t="str" cm="1">
        <f t="array" ref="W32">_xlfn.IFS(K32="","",K32=" ","",K32=0,"",TRUE,1)</f>
        <v/>
      </c>
      <c r="X32" s="14"/>
    </row>
    <row r="33" spans="1:24" x14ac:dyDescent="0.35">
      <c r="A33" s="123" t="str">
        <f>IF(June!A33="","",June!A33)</f>
        <v/>
      </c>
      <c r="B33" s="75" t="str">
        <f>June!B33</f>
        <v/>
      </c>
      <c r="C33" s="76" t="str">
        <f>June!C33</f>
        <v/>
      </c>
      <c r="D33" s="75" t="str">
        <f>June!D33</f>
        <v/>
      </c>
      <c r="E33" s="76" t="str">
        <f>June!E33</f>
        <v/>
      </c>
      <c r="F33" s="76" t="str">
        <f>June!F33</f>
        <v/>
      </c>
      <c r="G33" s="76" t="str">
        <f>June!G33</f>
        <v/>
      </c>
      <c r="H33" s="86" t="str">
        <f>June!H33</f>
        <v/>
      </c>
      <c r="I33" s="76" t="str">
        <f>June!I33</f>
        <v/>
      </c>
      <c r="J33" s="76" t="str">
        <f>June!J33</f>
        <v/>
      </c>
      <c r="K33" s="76" t="str">
        <f>June!K33</f>
        <v/>
      </c>
      <c r="L33" s="51">
        <f>July!L33</f>
        <v>0</v>
      </c>
      <c r="M33" s="51">
        <f>+July!M33+August!M33+September!M33+October!M33+November!M33+December!M33+January!M33+February!M33+March!M33+April!M33+May!M33+June!M33</f>
        <v>0</v>
      </c>
      <c r="N33" s="51">
        <f>+July!N33+August!N33+September!N33+October!N33+November!N33+December!N33+January!N33+February!N33+March!N33+April!N33+May!N33+June!N33</f>
        <v>0</v>
      </c>
      <c r="O33" s="51">
        <f>+July!O33+August!O33+September!O33+October!O33+November!O33+December!O33+January!O33+February!O33+March!O33+April!O33+May!O33+June!O33</f>
        <v>0</v>
      </c>
      <c r="P33" s="51">
        <f>+July!P33+August!P33+September!P33+October!P33+November!P33+December!P33+January!P33+February!P33+March!P33+April!P33+May!P33+June!P33</f>
        <v>0</v>
      </c>
      <c r="Q33" s="51">
        <f>+July!Q33+August!Q33+September!Q33+October!Q33+November!Q33+December!Q33+January!Q33+February!Q33+March!Q33+April!Q33+May!Q33+June!Q33</f>
        <v>0</v>
      </c>
      <c r="R33" s="51">
        <f t="shared" si="0"/>
        <v>0</v>
      </c>
      <c r="S33" s="76" t="str">
        <f>IF(June!S33="","",June!S33)</f>
        <v/>
      </c>
      <c r="T33" s="54">
        <f>+July!T33+August!T33+September!T33+October!T33+November!T33+December!T33+January!T33+February!T33+March!T33+April!T33+May!T33+June!T33</f>
        <v>0</v>
      </c>
      <c r="U33" s="55"/>
      <c r="V33" s="110" t="str" cm="1">
        <f t="array" ref="V33">_xlfn.IFS(A33="","",A33=" ","",A33=0,"",TRUE,1)</f>
        <v/>
      </c>
      <c r="W33" s="110" t="str" cm="1">
        <f t="array" ref="W33">_xlfn.IFS(K33="","",K33=" ","",K33=0,"",TRUE,1)</f>
        <v/>
      </c>
      <c r="X33" s="14"/>
    </row>
    <row r="34" spans="1:24" x14ac:dyDescent="0.35">
      <c r="A34" s="123" t="str">
        <f>IF(June!A34="","",June!A34)</f>
        <v/>
      </c>
      <c r="B34" s="75" t="str">
        <f>June!B34</f>
        <v/>
      </c>
      <c r="C34" s="76" t="str">
        <f>June!C34</f>
        <v/>
      </c>
      <c r="D34" s="75" t="str">
        <f>June!D34</f>
        <v/>
      </c>
      <c r="E34" s="76" t="str">
        <f>June!E34</f>
        <v/>
      </c>
      <c r="F34" s="76" t="str">
        <f>June!F34</f>
        <v/>
      </c>
      <c r="G34" s="76" t="str">
        <f>June!G34</f>
        <v/>
      </c>
      <c r="H34" s="86" t="str">
        <f>June!H34</f>
        <v/>
      </c>
      <c r="I34" s="76" t="str">
        <f>June!I34</f>
        <v/>
      </c>
      <c r="J34" s="76" t="str">
        <f>June!J34</f>
        <v/>
      </c>
      <c r="K34" s="76" t="str">
        <f>June!K34</f>
        <v/>
      </c>
      <c r="L34" s="51">
        <f>July!L34</f>
        <v>0</v>
      </c>
      <c r="M34" s="51">
        <f>+July!M34+August!M34+September!M34+October!M34+November!M34+December!M34+January!M34+February!M34+March!M34+April!M34+May!M34+June!M34</f>
        <v>0</v>
      </c>
      <c r="N34" s="51">
        <f>+July!N34+August!N34+September!N34+October!N34+November!N34+December!N34+January!N34+February!N34+March!N34+April!N34+May!N34+June!N34</f>
        <v>0</v>
      </c>
      <c r="O34" s="51">
        <f>+July!O34+August!O34+September!O34+October!O34+November!O34+December!O34+January!O34+February!O34+March!O34+April!O34+May!O34+June!O34</f>
        <v>0</v>
      </c>
      <c r="P34" s="51">
        <f>+July!P34+August!P34+September!P34+October!P34+November!P34+December!P34+January!P34+February!P34+March!P34+April!P34+May!P34+June!P34</f>
        <v>0</v>
      </c>
      <c r="Q34" s="51">
        <f>+July!Q34+August!Q34+September!Q34+October!Q34+November!Q34+December!Q34+January!Q34+February!Q34+March!Q34+April!Q34+May!Q34+June!Q34</f>
        <v>0</v>
      </c>
      <c r="R34" s="51">
        <f t="shared" si="0"/>
        <v>0</v>
      </c>
      <c r="S34" s="76" t="str">
        <f>IF(June!S34="","",June!S34)</f>
        <v/>
      </c>
      <c r="T34" s="54">
        <f>+July!T34+August!T34+September!T34+October!T34+November!T34+December!T34+January!T34+February!T34+March!T34+April!T34+May!T34+June!T34</f>
        <v>0</v>
      </c>
      <c r="U34" s="55"/>
      <c r="V34" s="110" t="str" cm="1">
        <f t="array" ref="V34">_xlfn.IFS(A34="","",A34=" ","",A34=0,"",TRUE,1)</f>
        <v/>
      </c>
      <c r="W34" s="110" t="str" cm="1">
        <f t="array" ref="W34">_xlfn.IFS(K34="","",K34=" ","",K34=0,"",TRUE,1)</f>
        <v/>
      </c>
      <c r="X34" s="14"/>
    </row>
    <row r="35" spans="1:24" x14ac:dyDescent="0.35">
      <c r="A35" s="123" t="str">
        <f>IF(June!A35="","",June!A35)</f>
        <v/>
      </c>
      <c r="B35" s="75" t="str">
        <f>June!B35</f>
        <v/>
      </c>
      <c r="C35" s="76" t="str">
        <f>June!C35</f>
        <v/>
      </c>
      <c r="D35" s="75" t="str">
        <f>June!D35</f>
        <v/>
      </c>
      <c r="E35" s="76" t="str">
        <f>June!E35</f>
        <v/>
      </c>
      <c r="F35" s="76" t="str">
        <f>June!F35</f>
        <v/>
      </c>
      <c r="G35" s="76" t="str">
        <f>June!G35</f>
        <v/>
      </c>
      <c r="H35" s="86" t="str">
        <f>June!H35</f>
        <v/>
      </c>
      <c r="I35" s="76" t="str">
        <f>June!I35</f>
        <v/>
      </c>
      <c r="J35" s="76" t="str">
        <f>June!J35</f>
        <v/>
      </c>
      <c r="K35" s="76" t="str">
        <f>June!K35</f>
        <v/>
      </c>
      <c r="L35" s="51">
        <f>July!L35</f>
        <v>0</v>
      </c>
      <c r="M35" s="51">
        <f>+July!M35+August!M35+September!M35+October!M35+November!M35+December!M35+January!M35+February!M35+March!M35+April!M35+May!M35+June!M35</f>
        <v>0</v>
      </c>
      <c r="N35" s="51">
        <f>+July!N35+August!N35+September!N35+October!N35+November!N35+December!N35+January!N35+February!N35+March!N35+April!N35+May!N35+June!N35</f>
        <v>0</v>
      </c>
      <c r="O35" s="51">
        <f>+July!O35+August!O35+September!O35+October!O35+November!O35+December!O35+January!O35+February!O35+March!O35+April!O35+May!O35+June!O35</f>
        <v>0</v>
      </c>
      <c r="P35" s="51">
        <f>+July!P35+August!P35+September!P35+October!P35+November!P35+December!P35+January!P35+February!P35+March!P35+April!P35+May!P35+June!P35</f>
        <v>0</v>
      </c>
      <c r="Q35" s="51">
        <f>+July!Q35+August!Q35+September!Q35+October!Q35+November!Q35+December!Q35+January!Q35+February!Q35+March!Q35+April!Q35+May!Q35+June!Q35</f>
        <v>0</v>
      </c>
      <c r="R35" s="51">
        <f t="shared" si="0"/>
        <v>0</v>
      </c>
      <c r="S35" s="76" t="str">
        <f>IF(June!S35="","",June!S35)</f>
        <v/>
      </c>
      <c r="T35" s="54">
        <f>+July!T35+August!T35+September!T35+October!T35+November!T35+December!T35+January!T35+February!T35+March!T35+April!T35+May!T35+June!T35</f>
        <v>0</v>
      </c>
      <c r="U35" s="55"/>
      <c r="V35" s="110" t="str" cm="1">
        <f t="array" ref="V35">_xlfn.IFS(A35="","",A35=" ","",A35=0,"",TRUE,1)</f>
        <v/>
      </c>
      <c r="W35" s="110" t="str" cm="1">
        <f t="array" ref="W35">_xlfn.IFS(K35="","",K35=" ","",K35=0,"",TRUE,1)</f>
        <v/>
      </c>
      <c r="X35" s="14"/>
    </row>
    <row r="36" spans="1:24" x14ac:dyDescent="0.35">
      <c r="A36" s="123" t="str">
        <f>IF(June!A36="","",June!A36)</f>
        <v/>
      </c>
      <c r="B36" s="75" t="str">
        <f>June!B36</f>
        <v/>
      </c>
      <c r="C36" s="76" t="str">
        <f>June!C36</f>
        <v/>
      </c>
      <c r="D36" s="75" t="str">
        <f>June!D36</f>
        <v/>
      </c>
      <c r="E36" s="76" t="str">
        <f>June!E36</f>
        <v/>
      </c>
      <c r="F36" s="76" t="str">
        <f>June!F36</f>
        <v/>
      </c>
      <c r="G36" s="76" t="str">
        <f>June!G36</f>
        <v/>
      </c>
      <c r="H36" s="86" t="str">
        <f>June!H36</f>
        <v/>
      </c>
      <c r="I36" s="76" t="str">
        <f>June!I36</f>
        <v/>
      </c>
      <c r="J36" s="76" t="str">
        <f>June!J36</f>
        <v/>
      </c>
      <c r="K36" s="76" t="str">
        <f>June!K36</f>
        <v/>
      </c>
      <c r="L36" s="51">
        <f>July!L36</f>
        <v>0</v>
      </c>
      <c r="M36" s="51">
        <f>+July!M36+August!M36+September!M36+October!M36+November!M36+December!M36+January!M36+February!M36+March!M36+April!M36+May!M36+June!M36</f>
        <v>0</v>
      </c>
      <c r="N36" s="51">
        <f>+July!N36+August!N36+September!N36+October!N36+November!N36+December!N36+January!N36+February!N36+March!N36+April!N36+May!N36+June!N36</f>
        <v>0</v>
      </c>
      <c r="O36" s="51">
        <f>+July!O36+August!O36+September!O36+October!O36+November!O36+December!O36+January!O36+February!O36+March!O36+April!O36+May!O36+June!O36</f>
        <v>0</v>
      </c>
      <c r="P36" s="51">
        <f>+July!P36+August!P36+September!P36+October!P36+November!P36+December!P36+January!P36+February!P36+March!P36+April!P36+May!P36+June!P36</f>
        <v>0</v>
      </c>
      <c r="Q36" s="51">
        <f>+July!Q36+August!Q36+September!Q36+October!Q36+November!Q36+December!Q36+January!Q36+February!Q36+March!Q36+April!Q36+May!Q36+June!Q36</f>
        <v>0</v>
      </c>
      <c r="R36" s="51">
        <f t="shared" si="0"/>
        <v>0</v>
      </c>
      <c r="S36" s="76" t="str">
        <f>IF(June!S36="","",June!S36)</f>
        <v/>
      </c>
      <c r="T36" s="54">
        <f>+July!T36+August!T36+September!T36+October!T36+November!T36+December!T36+January!T36+February!T36+March!T36+April!T36+May!T36+June!T36</f>
        <v>0</v>
      </c>
      <c r="U36" s="55"/>
      <c r="V36" s="110" t="str" cm="1">
        <f t="array" ref="V36">_xlfn.IFS(A36="","",A36=" ","",A36=0,"",TRUE,1)</f>
        <v/>
      </c>
      <c r="W36" s="110" t="str" cm="1">
        <f t="array" ref="W36">_xlfn.IFS(K36="","",K36=" ","",K36=0,"",TRUE,1)</f>
        <v/>
      </c>
      <c r="X36" s="14"/>
    </row>
    <row r="37" spans="1:24" x14ac:dyDescent="0.35">
      <c r="A37" s="123" t="str">
        <f>IF(June!A37="","",June!A37)</f>
        <v/>
      </c>
      <c r="B37" s="75" t="str">
        <f>June!B37</f>
        <v/>
      </c>
      <c r="C37" s="76" t="str">
        <f>June!C37</f>
        <v/>
      </c>
      <c r="D37" s="75" t="str">
        <f>June!D37</f>
        <v/>
      </c>
      <c r="E37" s="76" t="str">
        <f>June!E37</f>
        <v/>
      </c>
      <c r="F37" s="76" t="str">
        <f>June!F37</f>
        <v/>
      </c>
      <c r="G37" s="76" t="str">
        <f>June!G37</f>
        <v/>
      </c>
      <c r="H37" s="86" t="str">
        <f>June!H37</f>
        <v/>
      </c>
      <c r="I37" s="76" t="str">
        <f>June!I37</f>
        <v/>
      </c>
      <c r="J37" s="76" t="str">
        <f>June!J37</f>
        <v/>
      </c>
      <c r="K37" s="76" t="str">
        <f>June!K37</f>
        <v/>
      </c>
      <c r="L37" s="51">
        <f>July!L37</f>
        <v>0</v>
      </c>
      <c r="M37" s="51">
        <f>+July!M37+August!M37+September!M37+October!M37+November!M37+December!M37+January!M37+February!M37+March!M37+April!M37+May!M37+June!M37</f>
        <v>0</v>
      </c>
      <c r="N37" s="51">
        <f>+July!N37+August!N37+September!N37+October!N37+November!N37+December!N37+January!N37+February!N37+March!N37+April!N37+May!N37+June!N37</f>
        <v>0</v>
      </c>
      <c r="O37" s="51">
        <f>+July!O37+August!O37+September!O37+October!O37+November!O37+December!O37+January!O37+February!O37+March!O37+April!O37+May!O37+June!O37</f>
        <v>0</v>
      </c>
      <c r="P37" s="51">
        <f>+July!P37+August!P37+September!P37+October!P37+November!P37+December!P37+January!P37+February!P37+March!P37+April!P37+May!P37+June!P37</f>
        <v>0</v>
      </c>
      <c r="Q37" s="51">
        <f>+July!Q37+August!Q37+September!Q37+October!Q37+November!Q37+December!Q37+January!Q37+February!Q37+March!Q37+April!Q37+May!Q37+June!Q37</f>
        <v>0</v>
      </c>
      <c r="R37" s="51">
        <f t="shared" si="0"/>
        <v>0</v>
      </c>
      <c r="S37" s="76" t="str">
        <f>IF(June!S37="","",June!S37)</f>
        <v/>
      </c>
      <c r="T37" s="54">
        <f>+July!T37+August!T37+September!T37+October!T37+November!T37+December!T37+January!T37+February!T37+March!T37+April!T37+May!T37+June!T37</f>
        <v>0</v>
      </c>
      <c r="U37" s="55"/>
      <c r="V37" s="110" t="str" cm="1">
        <f t="array" ref="V37">_xlfn.IFS(A37="","",A37=" ","",A37=0,"",TRUE,1)</f>
        <v/>
      </c>
      <c r="W37" s="110" t="str" cm="1">
        <f t="array" ref="W37">_xlfn.IFS(K37="","",K37=" ","",K37=0,"",TRUE,1)</f>
        <v/>
      </c>
      <c r="X37" s="14"/>
    </row>
    <row r="38" spans="1:24" x14ac:dyDescent="0.35">
      <c r="A38" s="123" t="str">
        <f>IF(June!A38="","",June!A38)</f>
        <v/>
      </c>
      <c r="B38" s="75" t="str">
        <f>June!B38</f>
        <v/>
      </c>
      <c r="C38" s="76" t="str">
        <f>June!C38</f>
        <v/>
      </c>
      <c r="D38" s="75" t="str">
        <f>June!D38</f>
        <v/>
      </c>
      <c r="E38" s="76" t="str">
        <f>June!E38</f>
        <v/>
      </c>
      <c r="F38" s="76" t="str">
        <f>June!F38</f>
        <v/>
      </c>
      <c r="G38" s="76" t="str">
        <f>June!G38</f>
        <v/>
      </c>
      <c r="H38" s="86" t="str">
        <f>June!H38</f>
        <v/>
      </c>
      <c r="I38" s="76" t="str">
        <f>June!I38</f>
        <v/>
      </c>
      <c r="J38" s="76" t="str">
        <f>June!J38</f>
        <v/>
      </c>
      <c r="K38" s="76" t="str">
        <f>June!K38</f>
        <v/>
      </c>
      <c r="L38" s="51">
        <f>July!L38</f>
        <v>0</v>
      </c>
      <c r="M38" s="51">
        <f>+July!M38+August!M38+September!M38+October!M38+November!M38+December!M38+January!M38+February!M38+March!M38+April!M38+May!M38+June!M38</f>
        <v>0</v>
      </c>
      <c r="N38" s="51">
        <f>+July!N38+August!N38+September!N38+October!N38+November!N38+December!N38+January!N38+February!N38+March!N38+April!N38+May!N38+June!N38</f>
        <v>0</v>
      </c>
      <c r="O38" s="51">
        <f>+July!O38+August!O38+September!O38+October!O38+November!O38+December!O38+January!O38+February!O38+March!O38+April!O38+May!O38+June!O38</f>
        <v>0</v>
      </c>
      <c r="P38" s="51">
        <f>+July!P38+August!P38+September!P38+October!P38+November!P38+December!P38+January!P38+February!P38+March!P38+April!P38+May!P38+June!P38</f>
        <v>0</v>
      </c>
      <c r="Q38" s="51">
        <f>+July!Q38+August!Q38+September!Q38+October!Q38+November!Q38+December!Q38+January!Q38+February!Q38+March!Q38+April!Q38+May!Q38+June!Q38</f>
        <v>0</v>
      </c>
      <c r="R38" s="51">
        <f t="shared" si="0"/>
        <v>0</v>
      </c>
      <c r="S38" s="76" t="str">
        <f>IF(June!S38="","",June!S38)</f>
        <v/>
      </c>
      <c r="T38" s="54">
        <f>+July!T38+August!T38+September!T38+October!T38+November!T38+December!T38+January!T38+February!T38+March!T38+April!T38+May!T38+June!T38</f>
        <v>0</v>
      </c>
      <c r="U38" s="55"/>
      <c r="V38" s="110" t="str" cm="1">
        <f t="array" ref="V38">_xlfn.IFS(A38="","",A38=" ","",A38=0,"",TRUE,1)</f>
        <v/>
      </c>
      <c r="W38" s="110" t="str" cm="1">
        <f t="array" ref="W38">_xlfn.IFS(K38="","",K38=" ","",K38=0,"",TRUE,1)</f>
        <v/>
      </c>
      <c r="X38" s="14"/>
    </row>
    <row r="39" spans="1:24" x14ac:dyDescent="0.35">
      <c r="A39" s="123" t="str">
        <f>IF(June!A39="","",June!A39)</f>
        <v/>
      </c>
      <c r="B39" s="75" t="str">
        <f>June!B39</f>
        <v/>
      </c>
      <c r="C39" s="76" t="str">
        <f>June!C39</f>
        <v/>
      </c>
      <c r="D39" s="75" t="str">
        <f>June!D39</f>
        <v/>
      </c>
      <c r="E39" s="76" t="str">
        <f>June!E39</f>
        <v/>
      </c>
      <c r="F39" s="76" t="str">
        <f>June!F39</f>
        <v/>
      </c>
      <c r="G39" s="76" t="str">
        <f>June!G39</f>
        <v/>
      </c>
      <c r="H39" s="86" t="str">
        <f>June!H39</f>
        <v/>
      </c>
      <c r="I39" s="76" t="str">
        <f>June!I39</f>
        <v/>
      </c>
      <c r="J39" s="76" t="str">
        <f>June!J39</f>
        <v/>
      </c>
      <c r="K39" s="76" t="str">
        <f>June!K39</f>
        <v/>
      </c>
      <c r="L39" s="51">
        <f>July!L39</f>
        <v>0</v>
      </c>
      <c r="M39" s="51">
        <f>+July!M39+August!M39+September!M39+October!M39+November!M39+December!M39+January!M39+February!M39+March!M39+April!M39+May!M39+June!M39</f>
        <v>0</v>
      </c>
      <c r="N39" s="51">
        <f>+July!N39+August!N39+September!N39+October!N39+November!N39+December!N39+January!N39+February!N39+March!N39+April!N39+May!N39+June!N39</f>
        <v>0</v>
      </c>
      <c r="O39" s="51">
        <f>+July!O39+August!O39+September!O39+October!O39+November!O39+December!O39+January!O39+February!O39+March!O39+April!O39+May!O39+June!O39</f>
        <v>0</v>
      </c>
      <c r="P39" s="51">
        <f>+July!P39+August!P39+September!P39+October!P39+November!P39+December!P39+January!P39+February!P39+March!P39+April!P39+May!P39+June!P39</f>
        <v>0</v>
      </c>
      <c r="Q39" s="51">
        <f>+July!Q39+August!Q39+September!Q39+October!Q39+November!Q39+December!Q39+January!Q39+February!Q39+March!Q39+April!Q39+May!Q39+June!Q39</f>
        <v>0</v>
      </c>
      <c r="R39" s="51">
        <f t="shared" si="0"/>
        <v>0</v>
      </c>
      <c r="S39" s="76" t="str">
        <f>IF(June!S39="","",June!S39)</f>
        <v/>
      </c>
      <c r="T39" s="54">
        <f>+July!T39+August!T39+September!T39+October!T39+November!T39+December!T39+January!T39+February!T39+March!T39+April!T39+May!T39+June!T39</f>
        <v>0</v>
      </c>
      <c r="U39" s="55"/>
      <c r="V39" s="110" t="str" cm="1">
        <f t="array" ref="V39">_xlfn.IFS(A39="","",A39=" ","",A39=0,"",TRUE,1)</f>
        <v/>
      </c>
      <c r="W39" s="110" t="str" cm="1">
        <f t="array" ref="W39">_xlfn.IFS(K39="","",K39=" ","",K39=0,"",TRUE,1)</f>
        <v/>
      </c>
      <c r="X39" s="14"/>
    </row>
    <row r="40" spans="1:24" x14ac:dyDescent="0.35">
      <c r="A40" s="123" t="str">
        <f>IF(June!A40="","",June!A40)</f>
        <v/>
      </c>
      <c r="B40" s="75" t="str">
        <f>June!B40</f>
        <v/>
      </c>
      <c r="C40" s="76" t="str">
        <f>June!C40</f>
        <v/>
      </c>
      <c r="D40" s="75" t="str">
        <f>June!D40</f>
        <v/>
      </c>
      <c r="E40" s="76" t="str">
        <f>June!E40</f>
        <v/>
      </c>
      <c r="F40" s="76" t="str">
        <f>June!F40</f>
        <v/>
      </c>
      <c r="G40" s="76" t="str">
        <f>June!G40</f>
        <v/>
      </c>
      <c r="H40" s="86" t="str">
        <f>June!H40</f>
        <v/>
      </c>
      <c r="I40" s="76" t="str">
        <f>June!I40</f>
        <v/>
      </c>
      <c r="J40" s="76" t="str">
        <f>June!J40</f>
        <v/>
      </c>
      <c r="K40" s="76" t="str">
        <f>June!K40</f>
        <v/>
      </c>
      <c r="L40" s="51">
        <f>July!L40</f>
        <v>0</v>
      </c>
      <c r="M40" s="51">
        <f>+July!M40+August!M40+September!M40+October!M40+November!M40+December!M40+January!M40+February!M40+March!M40+April!M40+May!M40+June!M40</f>
        <v>0</v>
      </c>
      <c r="N40" s="51">
        <f>+July!N40+August!N40+September!N40+October!N40+November!N40+December!N40+January!N40+February!N40+March!N40+April!N40+May!N40+June!N40</f>
        <v>0</v>
      </c>
      <c r="O40" s="51">
        <f>+July!O40+August!O40+September!O40+October!O40+November!O40+December!O40+January!O40+February!O40+March!O40+April!O40+May!O40+June!O40</f>
        <v>0</v>
      </c>
      <c r="P40" s="51">
        <f>+July!P40+August!P40+September!P40+October!P40+November!P40+December!P40+January!P40+February!P40+March!P40+April!P40+May!P40+June!P40</f>
        <v>0</v>
      </c>
      <c r="Q40" s="51">
        <f>+July!Q40+August!Q40+September!Q40+October!Q40+November!Q40+December!Q40+January!Q40+February!Q40+March!Q40+April!Q40+May!Q40+June!Q40</f>
        <v>0</v>
      </c>
      <c r="R40" s="51">
        <f t="shared" si="0"/>
        <v>0</v>
      </c>
      <c r="S40" s="76" t="str">
        <f>IF(June!S40="","",June!S40)</f>
        <v/>
      </c>
      <c r="T40" s="54">
        <f>+July!T40+August!T40+September!T40+October!T40+November!T40+December!T40+January!T40+February!T40+March!T40+April!T40+May!T40+June!T40</f>
        <v>0</v>
      </c>
      <c r="U40" s="55"/>
      <c r="V40" s="110" t="str" cm="1">
        <f t="array" ref="V40">_xlfn.IFS(A40="","",A40=" ","",A40=0,"",TRUE,1)</f>
        <v/>
      </c>
      <c r="W40" s="110" t="str" cm="1">
        <f t="array" ref="W40">_xlfn.IFS(K40="","",K40=" ","",K40=0,"",TRUE,1)</f>
        <v/>
      </c>
      <c r="X40" s="14"/>
    </row>
    <row r="41" spans="1:24" x14ac:dyDescent="0.35">
      <c r="A41" s="123" t="str">
        <f>IF(June!A41="","",June!A41)</f>
        <v/>
      </c>
      <c r="B41" s="75" t="str">
        <f>June!B41</f>
        <v/>
      </c>
      <c r="C41" s="76" t="str">
        <f>June!C41</f>
        <v/>
      </c>
      <c r="D41" s="75" t="str">
        <f>June!D41</f>
        <v/>
      </c>
      <c r="E41" s="76" t="str">
        <f>June!E41</f>
        <v/>
      </c>
      <c r="F41" s="76" t="str">
        <f>June!F41</f>
        <v/>
      </c>
      <c r="G41" s="76" t="str">
        <f>June!G41</f>
        <v/>
      </c>
      <c r="H41" s="86" t="str">
        <f>June!H41</f>
        <v/>
      </c>
      <c r="I41" s="76" t="str">
        <f>June!I41</f>
        <v/>
      </c>
      <c r="J41" s="76" t="str">
        <f>June!J41</f>
        <v/>
      </c>
      <c r="K41" s="76" t="str">
        <f>June!K41</f>
        <v/>
      </c>
      <c r="L41" s="51">
        <f>July!L41</f>
        <v>0</v>
      </c>
      <c r="M41" s="51">
        <f>+July!M41+August!M41+September!M41+October!M41+November!M41+December!M41+January!M41+February!M41+March!M41+April!M41+May!M41+June!M41</f>
        <v>0</v>
      </c>
      <c r="N41" s="51">
        <f>+July!N41+August!N41+September!N41+October!N41+November!N41+December!N41+January!N41+February!N41+March!N41+April!N41+May!N41+June!N41</f>
        <v>0</v>
      </c>
      <c r="O41" s="51">
        <f>+July!O41+August!O41+September!O41+October!O41+November!O41+December!O41+January!O41+February!O41+March!O41+April!O41+May!O41+June!O41</f>
        <v>0</v>
      </c>
      <c r="P41" s="51">
        <f>+July!P41+August!P41+September!P41+October!P41+November!P41+December!P41+January!P41+February!P41+March!P41+April!P41+May!P41+June!P41</f>
        <v>0</v>
      </c>
      <c r="Q41" s="51">
        <f>+July!Q41+August!Q41+September!Q41+October!Q41+November!Q41+December!Q41+January!Q41+February!Q41+March!Q41+April!Q41+May!Q41+June!Q41</f>
        <v>0</v>
      </c>
      <c r="R41" s="51">
        <f t="shared" si="0"/>
        <v>0</v>
      </c>
      <c r="S41" s="76" t="str">
        <f>IF(June!S41="","",June!S41)</f>
        <v/>
      </c>
      <c r="T41" s="54">
        <f>+July!T41+August!T41+September!T41+October!T41+November!T41+December!T41+January!T41+February!T41+March!T41+April!T41+May!T41+June!T41</f>
        <v>0</v>
      </c>
      <c r="U41" s="55"/>
      <c r="V41" s="110" t="str" cm="1">
        <f t="array" ref="V41">_xlfn.IFS(A41="","",A41=" ","",A41=0,"",TRUE,1)</f>
        <v/>
      </c>
      <c r="W41" s="110" t="str" cm="1">
        <f t="array" ref="W41">_xlfn.IFS(K41="","",K41=" ","",K41=0,"",TRUE,1)</f>
        <v/>
      </c>
      <c r="X41" s="14"/>
    </row>
    <row r="42" spans="1:24" x14ac:dyDescent="0.35">
      <c r="A42" s="123" t="str">
        <f>IF(June!A42="","",June!A42)</f>
        <v/>
      </c>
      <c r="B42" s="75" t="str">
        <f>June!B42</f>
        <v/>
      </c>
      <c r="C42" s="76" t="str">
        <f>June!C42</f>
        <v/>
      </c>
      <c r="D42" s="75" t="str">
        <f>June!D42</f>
        <v/>
      </c>
      <c r="E42" s="76" t="str">
        <f>June!E42</f>
        <v/>
      </c>
      <c r="F42" s="76" t="str">
        <f>June!F42</f>
        <v/>
      </c>
      <c r="G42" s="76" t="str">
        <f>June!G42</f>
        <v/>
      </c>
      <c r="H42" s="86" t="str">
        <f>June!H42</f>
        <v/>
      </c>
      <c r="I42" s="76" t="str">
        <f>June!I42</f>
        <v/>
      </c>
      <c r="J42" s="76" t="str">
        <f>June!J42</f>
        <v/>
      </c>
      <c r="K42" s="76" t="str">
        <f>June!K42</f>
        <v/>
      </c>
      <c r="L42" s="51">
        <f>July!L42</f>
        <v>0</v>
      </c>
      <c r="M42" s="51">
        <f>+July!M42+August!M42+September!M42+October!M42+November!M42+December!M42+January!M42+February!M42+March!M42+April!M42+May!M42+June!M42</f>
        <v>0</v>
      </c>
      <c r="N42" s="51">
        <f>+July!N42+August!N42+September!N42+October!N42+November!N42+December!N42+January!N42+February!N42+March!N42+April!N42+May!N42+June!N42</f>
        <v>0</v>
      </c>
      <c r="O42" s="51">
        <f>+July!O42+August!O42+September!O42+October!O42+November!O42+December!O42+January!O42+February!O42+March!O42+April!O42+May!O42+June!O42</f>
        <v>0</v>
      </c>
      <c r="P42" s="51">
        <f>+July!P42+August!P42+September!P42+October!P42+November!P42+December!P42+January!P42+February!P42+March!P42+April!P42+May!P42+June!P42</f>
        <v>0</v>
      </c>
      <c r="Q42" s="51">
        <f>+July!Q42+August!Q42+September!Q42+October!Q42+November!Q42+December!Q42+January!Q42+February!Q42+March!Q42+April!Q42+May!Q42+June!Q42</f>
        <v>0</v>
      </c>
      <c r="R42" s="51">
        <f t="shared" si="0"/>
        <v>0</v>
      </c>
      <c r="S42" s="76" t="str">
        <f>IF(June!S42="","",June!S42)</f>
        <v/>
      </c>
      <c r="T42" s="54">
        <f>+July!T42+August!T42+September!T42+October!T42+November!T42+December!T42+January!T42+February!T42+March!T42+April!T42+May!T42+June!T42</f>
        <v>0</v>
      </c>
      <c r="U42" s="55"/>
      <c r="V42" s="110" t="str" cm="1">
        <f t="array" ref="V42">_xlfn.IFS(A42="","",A42=" ","",A42=0,"",TRUE,1)</f>
        <v/>
      </c>
      <c r="W42" s="110" t="str" cm="1">
        <f t="array" ref="W42">_xlfn.IFS(K42="","",K42=" ","",K42=0,"",TRUE,1)</f>
        <v/>
      </c>
      <c r="X42" s="14"/>
    </row>
    <row r="43" spans="1:24" x14ac:dyDescent="0.35">
      <c r="A43" s="123" t="str">
        <f>IF(June!A43="","",June!A43)</f>
        <v/>
      </c>
      <c r="B43" s="75" t="str">
        <f>June!B43</f>
        <v/>
      </c>
      <c r="C43" s="76" t="str">
        <f>June!C43</f>
        <v/>
      </c>
      <c r="D43" s="75" t="str">
        <f>June!D43</f>
        <v/>
      </c>
      <c r="E43" s="76" t="str">
        <f>June!E43</f>
        <v/>
      </c>
      <c r="F43" s="76" t="str">
        <f>June!F43</f>
        <v/>
      </c>
      <c r="G43" s="76" t="str">
        <f>June!G43</f>
        <v/>
      </c>
      <c r="H43" s="86" t="str">
        <f>June!H43</f>
        <v/>
      </c>
      <c r="I43" s="76" t="str">
        <f>June!I43</f>
        <v/>
      </c>
      <c r="J43" s="76" t="str">
        <f>June!J43</f>
        <v/>
      </c>
      <c r="K43" s="76" t="str">
        <f>June!K43</f>
        <v/>
      </c>
      <c r="L43" s="51">
        <f>July!L43</f>
        <v>0</v>
      </c>
      <c r="M43" s="51">
        <f>+July!M43+August!M43+September!M43+October!M43+November!M43+December!M43+January!M43+February!M43+March!M43+April!M43+May!M43+June!M43</f>
        <v>0</v>
      </c>
      <c r="N43" s="51">
        <f>+July!N43+August!N43+September!N43+October!N43+November!N43+December!N43+January!N43+February!N43+March!N43+April!N43+May!N43+June!N43</f>
        <v>0</v>
      </c>
      <c r="O43" s="51">
        <f>+July!O43+August!O43+September!O43+October!O43+November!O43+December!O43+January!O43+February!O43+March!O43+April!O43+May!O43+June!O43</f>
        <v>0</v>
      </c>
      <c r="P43" s="51">
        <f>+July!P43+August!P43+September!P43+October!P43+November!P43+December!P43+January!P43+February!P43+March!P43+April!P43+May!P43+June!P43</f>
        <v>0</v>
      </c>
      <c r="Q43" s="51">
        <f>+July!Q43+August!Q43+September!Q43+October!Q43+November!Q43+December!Q43+January!Q43+February!Q43+March!Q43+April!Q43+May!Q43+June!Q43</f>
        <v>0</v>
      </c>
      <c r="R43" s="51">
        <f t="shared" si="0"/>
        <v>0</v>
      </c>
      <c r="S43" s="76" t="str">
        <f>IF(June!S43="","",June!S43)</f>
        <v/>
      </c>
      <c r="T43" s="54">
        <f>+July!T43+August!T43+September!T43+October!T43+November!T43+December!T43+January!T43+February!T43+March!T43+April!T43+May!T43+June!T43</f>
        <v>0</v>
      </c>
      <c r="U43" s="55"/>
      <c r="V43" s="110" t="str" cm="1">
        <f t="array" ref="V43">_xlfn.IFS(A43="","",A43=" ","",A43=0,"",TRUE,1)</f>
        <v/>
      </c>
      <c r="W43" s="110" t="str" cm="1">
        <f t="array" ref="W43">_xlfn.IFS(K43="","",K43=" ","",K43=0,"",TRUE,1)</f>
        <v/>
      </c>
      <c r="X43" s="14"/>
    </row>
    <row r="44" spans="1:24" x14ac:dyDescent="0.35">
      <c r="A44" s="123" t="str">
        <f>IF(June!A44="","",June!A44)</f>
        <v/>
      </c>
      <c r="B44" s="75" t="str">
        <f>June!B44</f>
        <v/>
      </c>
      <c r="C44" s="76" t="str">
        <f>June!C44</f>
        <v/>
      </c>
      <c r="D44" s="75" t="str">
        <f>June!D44</f>
        <v/>
      </c>
      <c r="E44" s="76" t="str">
        <f>June!E44</f>
        <v/>
      </c>
      <c r="F44" s="76" t="str">
        <f>June!F44</f>
        <v/>
      </c>
      <c r="G44" s="76" t="str">
        <f>June!G44</f>
        <v/>
      </c>
      <c r="H44" s="86" t="str">
        <f>June!H44</f>
        <v/>
      </c>
      <c r="I44" s="76" t="str">
        <f>June!I44</f>
        <v/>
      </c>
      <c r="J44" s="76" t="str">
        <f>June!J44</f>
        <v/>
      </c>
      <c r="K44" s="76" t="str">
        <f>June!K44</f>
        <v/>
      </c>
      <c r="L44" s="51">
        <f>July!L44</f>
        <v>0</v>
      </c>
      <c r="M44" s="51">
        <f>+July!M44+August!M44+September!M44+October!M44+November!M44+December!M44+January!M44+February!M44+March!M44+April!M44+May!M44+June!M44</f>
        <v>0</v>
      </c>
      <c r="N44" s="51">
        <f>+July!N44+August!N44+September!N44+October!N44+November!N44+December!N44+January!N44+February!N44+March!N44+April!N44+May!N44+June!N44</f>
        <v>0</v>
      </c>
      <c r="O44" s="51">
        <f>+July!O44+August!O44+September!O44+October!O44+November!O44+December!O44+January!O44+February!O44+March!O44+April!O44+May!O44+June!O44</f>
        <v>0</v>
      </c>
      <c r="P44" s="51">
        <f>+July!P44+August!P44+September!P44+October!P44+November!P44+December!P44+January!P44+February!P44+March!P44+April!P44+May!P44+June!P44</f>
        <v>0</v>
      </c>
      <c r="Q44" s="51">
        <f>+July!Q44+August!Q44+September!Q44+October!Q44+November!Q44+December!Q44+January!Q44+February!Q44+March!Q44+April!Q44+May!Q44+June!Q44</f>
        <v>0</v>
      </c>
      <c r="R44" s="51">
        <f t="shared" si="0"/>
        <v>0</v>
      </c>
      <c r="S44" s="76" t="str">
        <f>IF(June!S44="","",June!S44)</f>
        <v/>
      </c>
      <c r="T44" s="54">
        <f>+July!T44+August!T44+September!T44+October!T44+November!T44+December!T44+January!T44+February!T44+March!T44+April!T44+May!T44+June!T44</f>
        <v>0</v>
      </c>
      <c r="U44" s="55"/>
      <c r="V44" s="110" t="str" cm="1">
        <f t="array" ref="V44">_xlfn.IFS(A44="","",A44=" ","",A44=0,"",TRUE,1)</f>
        <v/>
      </c>
      <c r="W44" s="110" t="str" cm="1">
        <f t="array" ref="W44">_xlfn.IFS(K44="","",K44=" ","",K44=0,"",TRUE,1)</f>
        <v/>
      </c>
      <c r="X44" s="14"/>
    </row>
    <row r="45" spans="1:24" x14ac:dyDescent="0.35">
      <c r="A45" s="123" t="str">
        <f>IF(June!A45="","",June!A45)</f>
        <v/>
      </c>
      <c r="B45" s="75" t="str">
        <f>June!B45</f>
        <v/>
      </c>
      <c r="C45" s="76" t="str">
        <f>June!C45</f>
        <v/>
      </c>
      <c r="D45" s="75" t="str">
        <f>June!D45</f>
        <v/>
      </c>
      <c r="E45" s="76" t="str">
        <f>June!E45</f>
        <v/>
      </c>
      <c r="F45" s="76" t="str">
        <f>June!F45</f>
        <v/>
      </c>
      <c r="G45" s="76" t="str">
        <f>June!G45</f>
        <v/>
      </c>
      <c r="H45" s="86" t="str">
        <f>June!H45</f>
        <v/>
      </c>
      <c r="I45" s="76" t="str">
        <f>June!I45</f>
        <v/>
      </c>
      <c r="J45" s="76" t="str">
        <f>June!J45</f>
        <v/>
      </c>
      <c r="K45" s="76" t="str">
        <f>June!K45</f>
        <v/>
      </c>
      <c r="L45" s="51">
        <f>July!L45</f>
        <v>0</v>
      </c>
      <c r="M45" s="51">
        <f>+July!M45+August!M45+September!M45+October!M45+November!M45+December!M45+January!M45+February!M45+March!M45+April!M45+May!M45+June!M45</f>
        <v>0</v>
      </c>
      <c r="N45" s="51">
        <f>+July!N45+August!N45+September!N45+October!N45+November!N45+December!N45+January!N45+February!N45+March!N45+April!N45+May!N45+June!N45</f>
        <v>0</v>
      </c>
      <c r="O45" s="51">
        <f>+July!O45+August!O45+September!O45+October!O45+November!O45+December!O45+January!O45+February!O45+March!O45+April!O45+May!O45+June!O45</f>
        <v>0</v>
      </c>
      <c r="P45" s="51">
        <f>+July!P45+August!P45+September!P45+October!P45+November!P45+December!P45+January!P45+February!P45+March!P45+April!P45+May!P45+June!P45</f>
        <v>0</v>
      </c>
      <c r="Q45" s="51">
        <f>+July!Q45+August!Q45+September!Q45+October!Q45+November!Q45+December!Q45+January!Q45+February!Q45+March!Q45+April!Q45+May!Q45+June!Q45</f>
        <v>0</v>
      </c>
      <c r="R45" s="51">
        <f t="shared" si="0"/>
        <v>0</v>
      </c>
      <c r="S45" s="76" t="str">
        <f>IF(June!S45="","",June!S45)</f>
        <v/>
      </c>
      <c r="T45" s="54">
        <f>+July!T45+August!T45+September!T45+October!T45+November!T45+December!T45+January!T45+February!T45+March!T45+April!T45+May!T45+June!T45</f>
        <v>0</v>
      </c>
      <c r="U45" s="55"/>
      <c r="V45" s="110" t="str" cm="1">
        <f t="array" ref="V45">_xlfn.IFS(A45="","",A45=" ","",A45=0,"",TRUE,1)</f>
        <v/>
      </c>
      <c r="W45" s="110" t="str" cm="1">
        <f t="array" ref="W45">_xlfn.IFS(K45="","",K45=" ","",K45=0,"",TRUE,1)</f>
        <v/>
      </c>
      <c r="X45" s="14"/>
    </row>
    <row r="46" spans="1:24" ht="15.75" customHeight="1" x14ac:dyDescent="0.35">
      <c r="A46" s="123" t="str">
        <f>IF(June!A46="","",June!A46)</f>
        <v/>
      </c>
      <c r="B46" s="75" t="str">
        <f>June!B46</f>
        <v/>
      </c>
      <c r="C46" s="76" t="str">
        <f>June!C46</f>
        <v/>
      </c>
      <c r="D46" s="75" t="str">
        <f>June!D46</f>
        <v/>
      </c>
      <c r="E46" s="76" t="str">
        <f>June!E46</f>
        <v/>
      </c>
      <c r="F46" s="76" t="str">
        <f>June!F46</f>
        <v/>
      </c>
      <c r="G46" s="76" t="str">
        <f>June!G46</f>
        <v/>
      </c>
      <c r="H46" s="86" t="str">
        <f>June!H46</f>
        <v/>
      </c>
      <c r="I46" s="76" t="str">
        <f>June!I46</f>
        <v/>
      </c>
      <c r="J46" s="76" t="str">
        <f>June!J46</f>
        <v/>
      </c>
      <c r="K46" s="76" t="str">
        <f>June!K46</f>
        <v/>
      </c>
      <c r="L46" s="51">
        <f>July!L46</f>
        <v>0</v>
      </c>
      <c r="M46" s="51">
        <f>+July!M46+August!M46+September!M46+October!M46+November!M46+December!M46+January!M46+February!M46+March!M46+April!M46+May!M46+June!M46</f>
        <v>0</v>
      </c>
      <c r="N46" s="51">
        <f>+July!N46+August!N46+September!N46+October!N46+November!N46+December!N46+January!N46+February!N46+March!N46+April!N46+May!N46+June!N46</f>
        <v>0</v>
      </c>
      <c r="O46" s="51">
        <f>+July!O46+August!O46+September!O46+October!O46+November!O46+December!O46+January!O46+February!O46+March!O46+April!O46+May!O46+June!O46</f>
        <v>0</v>
      </c>
      <c r="P46" s="51">
        <f>+July!P46+August!P46+September!P46+October!P46+November!P46+December!P46+January!P46+February!P46+March!P46+April!P46+May!P46+June!P46</f>
        <v>0</v>
      </c>
      <c r="Q46" s="51">
        <f>+July!Q46+August!Q46+September!Q46+October!Q46+November!Q46+December!Q46+January!Q46+February!Q46+March!Q46+April!Q46+May!Q46+June!Q46</f>
        <v>0</v>
      </c>
      <c r="R46" s="51">
        <f t="shared" si="0"/>
        <v>0</v>
      </c>
      <c r="S46" s="76" t="str">
        <f>IF(June!S46="","",June!S46)</f>
        <v/>
      </c>
      <c r="T46" s="54">
        <f>+July!T46+August!T46+September!T46+October!T46+November!T46+December!T46+January!T46+February!T46+March!T46+April!T46+May!T46+June!T46</f>
        <v>0</v>
      </c>
      <c r="U46" s="55"/>
      <c r="V46" s="110" t="str" cm="1">
        <f t="array" ref="V46">_xlfn.IFS(A46="","",A46=" ","",A46=0,"",TRUE,1)</f>
        <v/>
      </c>
      <c r="W46" s="110" t="str" cm="1">
        <f t="array" ref="W46">_xlfn.IFS(K46="","",K46=" ","",K46=0,"",TRUE,1)</f>
        <v/>
      </c>
      <c r="X46" s="14"/>
    </row>
    <row r="47" spans="1:24" x14ac:dyDescent="0.35">
      <c r="A47" s="123" t="str">
        <f>IF(June!A47="","",June!A47)</f>
        <v/>
      </c>
      <c r="B47" s="75" t="str">
        <f>June!B47</f>
        <v/>
      </c>
      <c r="C47" s="76" t="str">
        <f>June!C47</f>
        <v/>
      </c>
      <c r="D47" s="75" t="str">
        <f>June!D47</f>
        <v/>
      </c>
      <c r="E47" s="76" t="str">
        <f>June!E47</f>
        <v/>
      </c>
      <c r="F47" s="76" t="str">
        <f>June!F47</f>
        <v/>
      </c>
      <c r="G47" s="76" t="str">
        <f>June!G47</f>
        <v/>
      </c>
      <c r="H47" s="86" t="str">
        <f>June!H47</f>
        <v/>
      </c>
      <c r="I47" s="76" t="str">
        <f>June!I47</f>
        <v/>
      </c>
      <c r="J47" s="76" t="str">
        <f>June!J47</f>
        <v/>
      </c>
      <c r="K47" s="76" t="str">
        <f>June!K47</f>
        <v/>
      </c>
      <c r="L47" s="51">
        <f>July!L47</f>
        <v>0</v>
      </c>
      <c r="M47" s="51">
        <f>+July!M47+August!M47+September!M47+October!M47+November!M47+December!M47+January!M47+February!M47+March!M47+April!M47+May!M47+June!M47</f>
        <v>0</v>
      </c>
      <c r="N47" s="51">
        <f>+July!N47+August!N47+September!N47+October!N47+November!N47+December!N47+January!N47+February!N47+March!N47+April!N47+May!N47+June!N47</f>
        <v>0</v>
      </c>
      <c r="O47" s="51">
        <f>+July!O47+August!O47+September!O47+October!O47+November!O47+December!O47+January!O47+February!O47+March!O47+April!O47+May!O47+June!O47</f>
        <v>0</v>
      </c>
      <c r="P47" s="51">
        <f>+July!P47+August!P47+September!P47+October!P47+November!P47+December!P47+January!P47+February!P47+March!P47+April!P47+May!P47+June!P47</f>
        <v>0</v>
      </c>
      <c r="Q47" s="51">
        <f>+July!Q47+August!Q47+September!Q47+October!Q47+November!Q47+December!Q47+January!Q47+February!Q47+March!Q47+April!Q47+May!Q47+June!Q47</f>
        <v>0</v>
      </c>
      <c r="R47" s="51">
        <f t="shared" si="0"/>
        <v>0</v>
      </c>
      <c r="S47" s="76" t="str">
        <f>IF(June!S47="","",June!S47)</f>
        <v/>
      </c>
      <c r="T47" s="54">
        <f>+July!T47+August!T47+September!T47+October!T47+November!T47+December!T47+January!T47+February!T47+March!T47+April!T47+May!T47+June!T47</f>
        <v>0</v>
      </c>
      <c r="U47" s="55"/>
      <c r="V47" s="110" t="str" cm="1">
        <f t="array" ref="V47">_xlfn.IFS(A47="","",A47=" ","",A47=0,"",TRUE,1)</f>
        <v/>
      </c>
      <c r="W47" s="110" t="str" cm="1">
        <f t="array" ref="W47">_xlfn.IFS(K47="","",K47=" ","",K47=0,"",TRUE,1)</f>
        <v/>
      </c>
      <c r="X47" s="14"/>
    </row>
    <row r="48" spans="1:24" x14ac:dyDescent="0.35">
      <c r="A48" s="123" t="str">
        <f>IF(June!A48="","",June!A48)</f>
        <v/>
      </c>
      <c r="B48" s="75" t="str">
        <f>June!B48</f>
        <v/>
      </c>
      <c r="C48" s="76" t="str">
        <f>June!C48</f>
        <v/>
      </c>
      <c r="D48" s="75" t="str">
        <f>June!D48</f>
        <v/>
      </c>
      <c r="E48" s="76" t="str">
        <f>June!E48</f>
        <v/>
      </c>
      <c r="F48" s="76" t="str">
        <f>June!F48</f>
        <v/>
      </c>
      <c r="G48" s="76" t="str">
        <f>June!G48</f>
        <v/>
      </c>
      <c r="H48" s="86" t="str">
        <f>June!H48</f>
        <v/>
      </c>
      <c r="I48" s="76" t="str">
        <f>June!I48</f>
        <v/>
      </c>
      <c r="J48" s="76" t="str">
        <f>June!J48</f>
        <v/>
      </c>
      <c r="K48" s="76" t="str">
        <f>June!K48</f>
        <v/>
      </c>
      <c r="L48" s="51">
        <f>July!L48</f>
        <v>0</v>
      </c>
      <c r="M48" s="51">
        <f>+July!M48+August!M48+September!M48+October!M48+November!M48+December!M48+January!M48+February!M48+March!M48+April!M48+May!M48+June!M48</f>
        <v>0</v>
      </c>
      <c r="N48" s="51">
        <f>+July!N48+August!N48+September!N48+October!N48+November!N48+December!N48+January!N48+February!N48+March!N48+April!N48+May!N48+June!N48</f>
        <v>0</v>
      </c>
      <c r="O48" s="51">
        <f>+July!O48+August!O48+September!O48+October!O48+November!O48+December!O48+January!O48+February!O48+March!O48+April!O48+May!O48+June!O48</f>
        <v>0</v>
      </c>
      <c r="P48" s="51">
        <f>+July!P48+August!P48+September!P48+October!P48+November!P48+December!P48+January!P48+February!P48+March!P48+April!P48+May!P48+June!P48</f>
        <v>0</v>
      </c>
      <c r="Q48" s="51">
        <f>+July!Q48+August!Q48+September!Q48+October!Q48+November!Q48+December!Q48+January!Q48+February!Q48+March!Q48+April!Q48+May!Q48+June!Q48</f>
        <v>0</v>
      </c>
      <c r="R48" s="51">
        <f t="shared" si="0"/>
        <v>0</v>
      </c>
      <c r="S48" s="76" t="str">
        <f>IF(June!S48="","",June!S48)</f>
        <v/>
      </c>
      <c r="T48" s="54">
        <f>+July!T48+August!T48+September!T48+October!T48+November!T48+December!T48+January!T48+February!T48+March!T48+April!T48+May!T48+June!T48</f>
        <v>0</v>
      </c>
      <c r="U48" s="55"/>
      <c r="V48" s="110" t="str" cm="1">
        <f t="array" ref="V48">_xlfn.IFS(A48="","",A48=" ","",A48=0,"",TRUE,1)</f>
        <v/>
      </c>
      <c r="W48" s="110" t="str" cm="1">
        <f t="array" ref="W48">_xlfn.IFS(K48="","",K48=" ","",K48=0,"",TRUE,1)</f>
        <v/>
      </c>
      <c r="X48" s="14"/>
    </row>
    <row r="49" spans="1:24" x14ac:dyDescent="0.35">
      <c r="A49" s="123" t="str">
        <f>IF(June!A49="","",June!A49)</f>
        <v/>
      </c>
      <c r="B49" s="75" t="str">
        <f>June!B49</f>
        <v/>
      </c>
      <c r="C49" s="76" t="str">
        <f>June!C49</f>
        <v/>
      </c>
      <c r="D49" s="75" t="str">
        <f>June!D49</f>
        <v/>
      </c>
      <c r="E49" s="76" t="str">
        <f>June!E49</f>
        <v/>
      </c>
      <c r="F49" s="76" t="str">
        <f>June!F49</f>
        <v/>
      </c>
      <c r="G49" s="76" t="str">
        <f>June!G49</f>
        <v/>
      </c>
      <c r="H49" s="86" t="str">
        <f>June!H49</f>
        <v/>
      </c>
      <c r="I49" s="76" t="str">
        <f>June!I49</f>
        <v/>
      </c>
      <c r="J49" s="76" t="str">
        <f>June!J49</f>
        <v/>
      </c>
      <c r="K49" s="76" t="str">
        <f>June!K49</f>
        <v/>
      </c>
      <c r="L49" s="51">
        <f>July!L49</f>
        <v>0</v>
      </c>
      <c r="M49" s="51">
        <f>+July!M49+August!M49+September!M49+October!M49+November!M49+December!M49+January!M49+February!M49+March!M49+April!M49+May!M49+June!M49</f>
        <v>0</v>
      </c>
      <c r="N49" s="51">
        <f>+July!N49+August!N49+September!N49+October!N49+November!N49+December!N49+January!N49+February!N49+March!N49+April!N49+May!N49+June!N49</f>
        <v>0</v>
      </c>
      <c r="O49" s="51">
        <f>+July!O49+August!O49+September!O49+October!O49+November!O49+December!O49+January!O49+February!O49+March!O49+April!O49+May!O49+June!O49</f>
        <v>0</v>
      </c>
      <c r="P49" s="51">
        <f>+July!P49+August!P49+September!P49+October!P49+November!P49+December!P49+January!P49+February!P49+March!P49+April!P49+May!P49+June!P49</f>
        <v>0</v>
      </c>
      <c r="Q49" s="51">
        <f>+July!Q49+August!Q49+September!Q49+October!Q49+November!Q49+December!Q49+January!Q49+February!Q49+March!Q49+April!Q49+May!Q49+June!Q49</f>
        <v>0</v>
      </c>
      <c r="R49" s="51">
        <f t="shared" si="0"/>
        <v>0</v>
      </c>
      <c r="S49" s="76" t="str">
        <f>IF(June!S49="","",June!S49)</f>
        <v/>
      </c>
      <c r="T49" s="54">
        <f>+July!T49+August!T49+September!T49+October!T49+November!T49+December!T49+January!T49+February!T49+March!T49+April!T49+May!T49+June!T49</f>
        <v>0</v>
      </c>
      <c r="U49" s="55"/>
      <c r="V49" s="110" t="str" cm="1">
        <f t="array" ref="V49">_xlfn.IFS(A49="","",A49=" ","",A49=0,"",TRUE,1)</f>
        <v/>
      </c>
      <c r="W49" s="110" t="str" cm="1">
        <f t="array" ref="W49">_xlfn.IFS(K49="","",K49=" ","",K49=0,"",TRUE,1)</f>
        <v/>
      </c>
      <c r="X49" s="14"/>
    </row>
    <row r="50" spans="1:24" x14ac:dyDescent="0.35">
      <c r="A50" s="123" t="str">
        <f>IF(June!A50="","",June!A50)</f>
        <v/>
      </c>
      <c r="B50" s="75" t="str">
        <f>June!B50</f>
        <v/>
      </c>
      <c r="C50" s="76" t="str">
        <f>June!C50</f>
        <v/>
      </c>
      <c r="D50" s="75" t="str">
        <f>June!D50</f>
        <v/>
      </c>
      <c r="E50" s="76" t="str">
        <f>June!E50</f>
        <v/>
      </c>
      <c r="F50" s="76" t="str">
        <f>June!F50</f>
        <v/>
      </c>
      <c r="G50" s="76" t="str">
        <f>June!G50</f>
        <v/>
      </c>
      <c r="H50" s="86" t="str">
        <f>June!H50</f>
        <v/>
      </c>
      <c r="I50" s="76" t="str">
        <f>June!I50</f>
        <v/>
      </c>
      <c r="J50" s="76" t="str">
        <f>June!J50</f>
        <v/>
      </c>
      <c r="K50" s="76" t="str">
        <f>June!K50</f>
        <v/>
      </c>
      <c r="L50" s="51">
        <f>July!L50</f>
        <v>0</v>
      </c>
      <c r="M50" s="51">
        <f>+July!M50+August!M50+September!M50+October!M50+November!M50+December!M50+January!M50+February!M50+March!M50+April!M50+May!M50+June!M50</f>
        <v>0</v>
      </c>
      <c r="N50" s="51">
        <f>+July!N50+August!N50+September!N50+October!N50+November!N50+December!N50+January!N50+February!N50+March!N50+April!N50+May!N50+June!N50</f>
        <v>0</v>
      </c>
      <c r="O50" s="51">
        <f>+July!O50+August!O50+September!O50+October!O50+November!O50+December!O50+January!O50+February!O50+March!O50+April!O50+May!O50+June!O50</f>
        <v>0</v>
      </c>
      <c r="P50" s="51">
        <f>+July!P50+August!P50+September!P50+October!P50+November!P50+December!P50+January!P50+February!P50+March!P50+April!P50+May!P50+June!P50</f>
        <v>0</v>
      </c>
      <c r="Q50" s="51">
        <f>+July!Q50+August!Q50+September!Q50+October!Q50+November!Q50+December!Q50+January!Q50+February!Q50+March!Q50+April!Q50+May!Q50+June!Q50</f>
        <v>0</v>
      </c>
      <c r="R50" s="51">
        <f t="shared" si="0"/>
        <v>0</v>
      </c>
      <c r="S50" s="76" t="str">
        <f>IF(June!S50="","",June!S50)</f>
        <v/>
      </c>
      <c r="T50" s="54">
        <f>+July!T50+August!T50+September!T50+October!T50+November!T50+December!T50+January!T50+February!T50+March!T50+April!T50+May!T50+June!T50</f>
        <v>0</v>
      </c>
      <c r="U50" s="55"/>
      <c r="V50" s="110" t="str" cm="1">
        <f t="array" ref="V50">_xlfn.IFS(A50="","",A50=" ","",A50=0,"",TRUE,1)</f>
        <v/>
      </c>
      <c r="W50" s="110" t="str" cm="1">
        <f t="array" ref="W50">_xlfn.IFS(K50="","",K50=" ","",K50=0,"",TRUE,1)</f>
        <v/>
      </c>
      <c r="X50" s="14"/>
    </row>
    <row r="51" spans="1:24" x14ac:dyDescent="0.35">
      <c r="A51" s="123" t="str">
        <f>IF(June!A51="","",June!A51)</f>
        <v/>
      </c>
      <c r="B51" s="75" t="str">
        <f>June!B51</f>
        <v/>
      </c>
      <c r="C51" s="76" t="str">
        <f>June!C51</f>
        <v/>
      </c>
      <c r="D51" s="75" t="str">
        <f>June!D51</f>
        <v/>
      </c>
      <c r="E51" s="76" t="str">
        <f>June!E51</f>
        <v/>
      </c>
      <c r="F51" s="76" t="str">
        <f>June!F51</f>
        <v/>
      </c>
      <c r="G51" s="76" t="str">
        <f>June!G51</f>
        <v/>
      </c>
      <c r="H51" s="86" t="str">
        <f>June!H51</f>
        <v/>
      </c>
      <c r="I51" s="76" t="str">
        <f>June!I51</f>
        <v/>
      </c>
      <c r="J51" s="76" t="str">
        <f>June!J51</f>
        <v/>
      </c>
      <c r="K51" s="76" t="str">
        <f>June!K51</f>
        <v/>
      </c>
      <c r="L51" s="51">
        <f>July!L51</f>
        <v>0</v>
      </c>
      <c r="M51" s="51">
        <f>+July!M51+August!M51+September!M51+October!M51+November!M51+December!M51+January!M51+February!M51+March!M51+April!M51+May!M51+June!M51</f>
        <v>0</v>
      </c>
      <c r="N51" s="51">
        <f>+July!N51+August!N51+September!N51+October!N51+November!N51+December!N51+January!N51+February!N51+March!N51+April!N51+May!N51+June!N51</f>
        <v>0</v>
      </c>
      <c r="O51" s="51">
        <f>+July!O51+August!O51+September!O51+October!O51+November!O51+December!O51+January!O51+February!O51+March!O51+April!O51+May!O51+June!O51</f>
        <v>0</v>
      </c>
      <c r="P51" s="51">
        <f>+July!P51+August!P51+September!P51+October!P51+November!P51+December!P51+January!P51+February!P51+March!P51+April!P51+May!P51+June!P51</f>
        <v>0</v>
      </c>
      <c r="Q51" s="51">
        <f>+July!Q51+August!Q51+September!Q51+October!Q51+November!Q51+December!Q51+January!Q51+February!Q51+March!Q51+April!Q51+May!Q51+June!Q51</f>
        <v>0</v>
      </c>
      <c r="R51" s="51">
        <f t="shared" si="0"/>
        <v>0</v>
      </c>
      <c r="S51" s="76" t="str">
        <f>IF(June!S51="","",June!S51)</f>
        <v/>
      </c>
      <c r="T51" s="54">
        <f>+July!T51+August!T51+September!T51+October!T51+November!T51+December!T51+January!T51+February!T51+March!T51+April!T51+May!T51+June!T51</f>
        <v>0</v>
      </c>
      <c r="U51" s="55"/>
      <c r="V51" s="110" t="str" cm="1">
        <f t="array" ref="V51">_xlfn.IFS(A51="","",A51=" ","",A51=0,"",TRUE,1)</f>
        <v/>
      </c>
      <c r="W51" s="110" t="str" cm="1">
        <f t="array" ref="W51">_xlfn.IFS(K51="","",K51=" ","",K51=0,"",TRUE,1)</f>
        <v/>
      </c>
      <c r="X51" s="14"/>
    </row>
    <row r="52" spans="1:24" x14ac:dyDescent="0.35">
      <c r="A52" s="123" t="str">
        <f>IF(June!A52="","",June!A52)</f>
        <v/>
      </c>
      <c r="B52" s="75" t="str">
        <f>June!B52</f>
        <v/>
      </c>
      <c r="C52" s="76" t="str">
        <f>June!C52</f>
        <v/>
      </c>
      <c r="D52" s="75" t="str">
        <f>June!D52</f>
        <v/>
      </c>
      <c r="E52" s="76" t="str">
        <f>June!E52</f>
        <v/>
      </c>
      <c r="F52" s="76" t="str">
        <f>June!F52</f>
        <v/>
      </c>
      <c r="G52" s="76" t="str">
        <f>June!G52</f>
        <v/>
      </c>
      <c r="H52" s="86" t="str">
        <f>June!H52</f>
        <v/>
      </c>
      <c r="I52" s="76" t="str">
        <f>June!I52</f>
        <v/>
      </c>
      <c r="J52" s="76" t="str">
        <f>June!J52</f>
        <v/>
      </c>
      <c r="K52" s="76" t="str">
        <f>June!K52</f>
        <v/>
      </c>
      <c r="L52" s="51">
        <f>July!L52</f>
        <v>0</v>
      </c>
      <c r="M52" s="51">
        <f>+July!M52+August!M52+September!M52+October!M52+November!M52+December!M52+January!M52+February!M52+March!M52+April!M52+May!M52+June!M52</f>
        <v>0</v>
      </c>
      <c r="N52" s="51">
        <f>+July!N52+August!N52+September!N52+October!N52+November!N52+December!N52+January!N52+February!N52+March!N52+April!N52+May!N52+June!N52</f>
        <v>0</v>
      </c>
      <c r="O52" s="51">
        <f>+July!O52+August!O52+September!O52+October!O52+November!O52+December!O52+January!O52+February!O52+March!O52+April!O52+May!O52+June!O52</f>
        <v>0</v>
      </c>
      <c r="P52" s="51">
        <f>+July!P52+August!P52+September!P52+October!P52+November!P52+December!P52+January!P52+February!P52+March!P52+April!P52+May!P52+June!P52</f>
        <v>0</v>
      </c>
      <c r="Q52" s="51">
        <f>+July!Q52+August!Q52+September!Q52+October!Q52+November!Q52+December!Q52+January!Q52+February!Q52+March!Q52+April!Q52+May!Q52+June!Q52</f>
        <v>0</v>
      </c>
      <c r="R52" s="51">
        <f t="shared" si="0"/>
        <v>0</v>
      </c>
      <c r="S52" s="76" t="str">
        <f>IF(June!S52="","",June!S52)</f>
        <v/>
      </c>
      <c r="T52" s="54">
        <f>+July!T52+August!T52+September!T52+October!T52+November!T52+December!T52+January!T52+February!T52+March!T52+April!T52+May!T52+June!T52</f>
        <v>0</v>
      </c>
      <c r="U52" s="55"/>
      <c r="V52" s="110" t="str" cm="1">
        <f t="array" ref="V52">_xlfn.IFS(A52="","",A52=" ","",A52=0,"",TRUE,1)</f>
        <v/>
      </c>
      <c r="W52" s="110" t="str" cm="1">
        <f t="array" ref="W52">_xlfn.IFS(K52="","",K52=" ","",K52=0,"",TRUE,1)</f>
        <v/>
      </c>
      <c r="X52" s="14"/>
    </row>
    <row r="53" spans="1:24" x14ac:dyDescent="0.35">
      <c r="A53" s="123" t="str">
        <f>IF(June!A53="","",June!A53)</f>
        <v/>
      </c>
      <c r="B53" s="75" t="str">
        <f>June!B53</f>
        <v/>
      </c>
      <c r="C53" s="76" t="str">
        <f>June!C53</f>
        <v/>
      </c>
      <c r="D53" s="75" t="str">
        <f>June!D53</f>
        <v/>
      </c>
      <c r="E53" s="76" t="str">
        <f>June!E53</f>
        <v/>
      </c>
      <c r="F53" s="76" t="str">
        <f>June!F53</f>
        <v/>
      </c>
      <c r="G53" s="76" t="str">
        <f>June!G53</f>
        <v/>
      </c>
      <c r="H53" s="86" t="str">
        <f>June!H53</f>
        <v/>
      </c>
      <c r="I53" s="76" t="str">
        <f>June!I53</f>
        <v/>
      </c>
      <c r="J53" s="76" t="str">
        <f>June!J53</f>
        <v/>
      </c>
      <c r="K53" s="76" t="str">
        <f>June!K53</f>
        <v/>
      </c>
      <c r="L53" s="51">
        <f>July!L53</f>
        <v>0</v>
      </c>
      <c r="M53" s="51">
        <f>+July!M53+August!M53+September!M53+October!M53+November!M53+December!M53+January!M53+February!M53+March!M53+April!M53+May!M53+June!M53</f>
        <v>0</v>
      </c>
      <c r="N53" s="51">
        <f>+July!N53+August!N53+September!N53+October!N53+November!N53+December!N53+January!N53+February!N53+March!N53+April!N53+May!N53+June!N53</f>
        <v>0</v>
      </c>
      <c r="O53" s="51">
        <f>+July!O53+August!O53+September!O53+October!O53+November!O53+December!O53+January!O53+February!O53+March!O53+April!O53+May!O53+June!O53</f>
        <v>0</v>
      </c>
      <c r="P53" s="51">
        <f>+July!P53+August!P53+September!P53+October!P53+November!P53+December!P53+January!P53+February!P53+March!P53+April!P53+May!P53+June!P53</f>
        <v>0</v>
      </c>
      <c r="Q53" s="51">
        <f>+July!Q53+August!Q53+September!Q53+October!Q53+November!Q53+December!Q53+January!Q53+February!Q53+March!Q53+April!Q53+May!Q53+June!Q53</f>
        <v>0</v>
      </c>
      <c r="R53" s="51">
        <f t="shared" ref="R53:R64" si="1">+L53+M53-N53-O53-P53-Q53</f>
        <v>0</v>
      </c>
      <c r="S53" s="76" t="str">
        <f>IF(June!S53="","",June!S53)</f>
        <v/>
      </c>
      <c r="T53" s="54">
        <f>+July!T53+August!T53+September!T53+October!T53+November!T53+December!T53+January!T53+February!T53+March!T53+April!T53+May!T53+June!T53</f>
        <v>0</v>
      </c>
      <c r="U53" s="55"/>
      <c r="V53" s="110" t="str" cm="1">
        <f t="array" ref="V53">_xlfn.IFS(A53="","",A53=" ","",A53=0,"",TRUE,1)</f>
        <v/>
      </c>
      <c r="W53" s="110" t="str" cm="1">
        <f t="array" ref="W53">_xlfn.IFS(K53="","",K53=" ","",K53=0,"",TRUE,1)</f>
        <v/>
      </c>
      <c r="X53" s="14"/>
    </row>
    <row r="54" spans="1:24" x14ac:dyDescent="0.35">
      <c r="A54" s="123" t="str">
        <f>IF(June!A54="","",June!A54)</f>
        <v/>
      </c>
      <c r="B54" s="75" t="str">
        <f>June!B54</f>
        <v/>
      </c>
      <c r="C54" s="76" t="str">
        <f>June!C54</f>
        <v/>
      </c>
      <c r="D54" s="75" t="str">
        <f>June!D54</f>
        <v/>
      </c>
      <c r="E54" s="76" t="str">
        <f>June!E54</f>
        <v/>
      </c>
      <c r="F54" s="76" t="str">
        <f>June!F54</f>
        <v/>
      </c>
      <c r="G54" s="76" t="str">
        <f>June!G54</f>
        <v/>
      </c>
      <c r="H54" s="86" t="str">
        <f>June!H54</f>
        <v/>
      </c>
      <c r="I54" s="76" t="str">
        <f>June!I54</f>
        <v/>
      </c>
      <c r="J54" s="76" t="str">
        <f>June!J54</f>
        <v/>
      </c>
      <c r="K54" s="76" t="str">
        <f>June!K54</f>
        <v/>
      </c>
      <c r="L54" s="51">
        <f>July!L54</f>
        <v>0</v>
      </c>
      <c r="M54" s="51">
        <f>+July!M54+August!M54+September!M54+October!M54+November!M54+December!M54+January!M54+February!M54+March!M54+April!M54+May!M54+June!M54</f>
        <v>0</v>
      </c>
      <c r="N54" s="51">
        <f>+July!N54+August!N54+September!N54+October!N54+November!N54+December!N54+January!N54+February!N54+March!N54+April!N54+May!N54+June!N54</f>
        <v>0</v>
      </c>
      <c r="O54" s="51">
        <f>+July!O54+August!O54+September!O54+October!O54+November!O54+December!O54+January!O54+February!O54+March!O54+April!O54+May!O54+June!O54</f>
        <v>0</v>
      </c>
      <c r="P54" s="51">
        <f>+July!P54+August!P54+September!P54+October!P54+November!P54+December!P54+January!P54+February!P54+March!P54+April!P54+May!P54+June!P54</f>
        <v>0</v>
      </c>
      <c r="Q54" s="51">
        <f>+July!Q54+August!Q54+September!Q54+October!Q54+November!Q54+December!Q54+January!Q54+February!Q54+March!Q54+April!Q54+May!Q54+June!Q54</f>
        <v>0</v>
      </c>
      <c r="R54" s="51">
        <f t="shared" si="1"/>
        <v>0</v>
      </c>
      <c r="S54" s="76" t="str">
        <f>IF(June!S54="","",June!S54)</f>
        <v/>
      </c>
      <c r="T54" s="54">
        <f>+July!T54+August!T54+September!T54+October!T54+November!T54+December!T54+January!T54+February!T54+March!T54+April!T54+May!T54+June!T54</f>
        <v>0</v>
      </c>
      <c r="U54" s="55"/>
      <c r="V54" s="110" t="str" cm="1">
        <f t="array" ref="V54">_xlfn.IFS(A54="","",A54=" ","",A54=0,"",TRUE,1)</f>
        <v/>
      </c>
      <c r="W54" s="110" t="str" cm="1">
        <f t="array" ref="W54">_xlfn.IFS(K54="","",K54=" ","",K54=0,"",TRUE,1)</f>
        <v/>
      </c>
      <c r="X54" s="14"/>
    </row>
    <row r="55" spans="1:24" x14ac:dyDescent="0.35">
      <c r="A55" s="123" t="str">
        <f>IF(June!A55="","",June!A55)</f>
        <v/>
      </c>
      <c r="B55" s="75" t="str">
        <f>June!B55</f>
        <v/>
      </c>
      <c r="C55" s="76" t="str">
        <f>June!C55</f>
        <v/>
      </c>
      <c r="D55" s="75" t="str">
        <f>June!D55</f>
        <v/>
      </c>
      <c r="E55" s="76" t="str">
        <f>June!E55</f>
        <v/>
      </c>
      <c r="F55" s="76" t="str">
        <f>June!F55</f>
        <v/>
      </c>
      <c r="G55" s="76" t="str">
        <f>June!G55</f>
        <v/>
      </c>
      <c r="H55" s="86" t="str">
        <f>June!H55</f>
        <v/>
      </c>
      <c r="I55" s="76" t="str">
        <f>June!I55</f>
        <v/>
      </c>
      <c r="J55" s="76" t="str">
        <f>June!J55</f>
        <v/>
      </c>
      <c r="K55" s="76" t="str">
        <f>June!K55</f>
        <v/>
      </c>
      <c r="L55" s="51">
        <f>July!L55</f>
        <v>0</v>
      </c>
      <c r="M55" s="51">
        <f>+July!M55+August!M55+September!M55+October!M55+November!M55+December!M55+January!M55+February!M55+March!M55+April!M55+May!M55+June!M55</f>
        <v>0</v>
      </c>
      <c r="N55" s="51">
        <f>+July!N55+August!N55+September!N55+October!N55+November!N55+December!N55+January!N55+February!N55+March!N55+April!N55+May!N55+June!N55</f>
        <v>0</v>
      </c>
      <c r="O55" s="51">
        <f>+July!O55+August!O55+September!O55+October!O55+November!O55+December!O55+January!O55+February!O55+March!O55+April!O55+May!O55+June!O55</f>
        <v>0</v>
      </c>
      <c r="P55" s="51">
        <f>+July!P55+August!P55+September!P55+October!P55+November!P55+December!P55+January!P55+February!P55+March!P55+April!P55+May!P55+June!P55</f>
        <v>0</v>
      </c>
      <c r="Q55" s="51">
        <f>+July!Q55+August!Q55+September!Q55+October!Q55+November!Q55+December!Q55+January!Q55+February!Q55+March!Q55+April!Q55+May!Q55+June!Q55</f>
        <v>0</v>
      </c>
      <c r="R55" s="51">
        <f t="shared" si="1"/>
        <v>0</v>
      </c>
      <c r="S55" s="76" t="str">
        <f>IF(June!S55="","",June!S55)</f>
        <v/>
      </c>
      <c r="T55" s="54">
        <f>+July!T55+August!T55+September!T55+October!T55+November!T55+December!T55+January!T55+February!T55+March!T55+April!T55+May!T55+June!T55</f>
        <v>0</v>
      </c>
      <c r="U55" s="55"/>
      <c r="V55" s="110" t="str" cm="1">
        <f t="array" ref="V55">_xlfn.IFS(A55="","",A55=" ","",A55=0,"",TRUE,1)</f>
        <v/>
      </c>
      <c r="W55" s="110" t="str" cm="1">
        <f t="array" ref="W55">_xlfn.IFS(K55="","",K55=" ","",K55=0,"",TRUE,1)</f>
        <v/>
      </c>
      <c r="X55" s="14"/>
    </row>
    <row r="56" spans="1:24" x14ac:dyDescent="0.35">
      <c r="A56" s="123" t="str">
        <f>IF(June!A56="","",June!A56)</f>
        <v/>
      </c>
      <c r="B56" s="75" t="str">
        <f>June!B56</f>
        <v/>
      </c>
      <c r="C56" s="76" t="str">
        <f>June!C56</f>
        <v/>
      </c>
      <c r="D56" s="75" t="str">
        <f>June!D56</f>
        <v/>
      </c>
      <c r="E56" s="76" t="str">
        <f>June!E56</f>
        <v/>
      </c>
      <c r="F56" s="76" t="str">
        <f>June!F56</f>
        <v/>
      </c>
      <c r="G56" s="76" t="str">
        <f>June!G56</f>
        <v/>
      </c>
      <c r="H56" s="86" t="str">
        <f>June!H56</f>
        <v/>
      </c>
      <c r="I56" s="76" t="str">
        <f>June!I56</f>
        <v/>
      </c>
      <c r="J56" s="76" t="str">
        <f>June!J56</f>
        <v/>
      </c>
      <c r="K56" s="76" t="str">
        <f>June!K56</f>
        <v/>
      </c>
      <c r="L56" s="51">
        <f>July!L56</f>
        <v>0</v>
      </c>
      <c r="M56" s="51">
        <f>+July!M56+August!M56+September!M56+October!M56+November!M56+December!M56+January!M56+February!M56+March!M56+April!M56+May!M56+June!M56</f>
        <v>0</v>
      </c>
      <c r="N56" s="51">
        <f>+July!N56+August!N56+September!N56+October!N56+November!N56+December!N56+January!N56+February!N56+March!N56+April!N56+May!N56+June!N56</f>
        <v>0</v>
      </c>
      <c r="O56" s="51">
        <f>+July!O56+August!O56+September!O56+October!O56+November!O56+December!O56+January!O56+February!O56+March!O56+April!O56+May!O56+June!O56</f>
        <v>0</v>
      </c>
      <c r="P56" s="51">
        <f>+July!P56+August!P56+September!P56+October!P56+November!P56+December!P56+January!P56+February!P56+March!P56+April!P56+May!P56+June!P56</f>
        <v>0</v>
      </c>
      <c r="Q56" s="51">
        <f>+July!Q56+August!Q56+September!Q56+October!Q56+November!Q56+December!Q56+January!Q56+February!Q56+March!Q56+April!Q56+May!Q56+June!Q56</f>
        <v>0</v>
      </c>
      <c r="R56" s="51">
        <f t="shared" si="1"/>
        <v>0</v>
      </c>
      <c r="S56" s="76" t="str">
        <f>IF(June!S56="","",June!S56)</f>
        <v/>
      </c>
      <c r="T56" s="54">
        <f>+July!T56+August!T56+September!T56+October!T56+November!T56+December!T56+January!T56+February!T56+March!T56+April!T56+May!T56+June!T56</f>
        <v>0</v>
      </c>
      <c r="U56" s="55"/>
      <c r="V56" s="110" t="str" cm="1">
        <f t="array" ref="V56">_xlfn.IFS(A56="","",A56=" ","",A56=0,"",TRUE,1)</f>
        <v/>
      </c>
      <c r="W56" s="110" t="str" cm="1">
        <f t="array" ref="W56">_xlfn.IFS(K56="","",K56=" ","",K56=0,"",TRUE,1)</f>
        <v/>
      </c>
      <c r="X56" s="14"/>
    </row>
    <row r="57" spans="1:24" x14ac:dyDescent="0.35">
      <c r="A57" s="123" t="str">
        <f>IF(June!A57="","",June!A57)</f>
        <v/>
      </c>
      <c r="B57" s="75" t="str">
        <f>June!B57</f>
        <v/>
      </c>
      <c r="C57" s="76" t="str">
        <f>June!C57</f>
        <v/>
      </c>
      <c r="D57" s="75" t="str">
        <f>June!D57</f>
        <v/>
      </c>
      <c r="E57" s="76" t="str">
        <f>June!E57</f>
        <v/>
      </c>
      <c r="F57" s="76" t="str">
        <f>June!F57</f>
        <v/>
      </c>
      <c r="G57" s="76" t="str">
        <f>June!G57</f>
        <v/>
      </c>
      <c r="H57" s="86" t="str">
        <f>June!H57</f>
        <v/>
      </c>
      <c r="I57" s="76" t="str">
        <f>June!I57</f>
        <v/>
      </c>
      <c r="J57" s="76" t="str">
        <f>June!J57</f>
        <v/>
      </c>
      <c r="K57" s="76" t="str">
        <f>June!K57</f>
        <v/>
      </c>
      <c r="L57" s="51">
        <f>July!L57</f>
        <v>0</v>
      </c>
      <c r="M57" s="51">
        <f>+July!M57+August!M57+September!M57+October!M57+November!M57+December!M57+January!M57+February!M57+March!M57+April!M57+May!M57+June!M57</f>
        <v>0</v>
      </c>
      <c r="N57" s="51">
        <f>+July!N57+August!N57+September!N57+October!N57+November!N57+December!N57+January!N57+February!N57+March!N57+April!N57+May!N57+June!N57</f>
        <v>0</v>
      </c>
      <c r="O57" s="51">
        <f>+July!O57+August!O57+September!O57+October!O57+November!O57+December!O57+January!O57+February!O57+March!O57+April!O57+May!O57+June!O57</f>
        <v>0</v>
      </c>
      <c r="P57" s="51">
        <f>+July!P57+August!P57+September!P57+October!P57+November!P57+December!P57+January!P57+February!P57+March!P57+April!P57+May!P57+June!P57</f>
        <v>0</v>
      </c>
      <c r="Q57" s="51">
        <f>+July!Q57+August!Q57+September!Q57+October!Q57+November!Q57+December!Q57+January!Q57+February!Q57+March!Q57+April!Q57+May!Q57+June!Q57</f>
        <v>0</v>
      </c>
      <c r="R57" s="51">
        <f t="shared" si="1"/>
        <v>0</v>
      </c>
      <c r="S57" s="76" t="str">
        <f>IF(June!S57="","",June!S57)</f>
        <v/>
      </c>
      <c r="T57" s="54">
        <f>+July!T57+August!T57+September!T57+October!T57+November!T57+December!T57+January!T57+February!T57+March!T57+April!T57+May!T57+June!T57</f>
        <v>0</v>
      </c>
      <c r="U57" s="55"/>
      <c r="V57" s="110" t="str" cm="1">
        <f t="array" ref="V57">_xlfn.IFS(A57="","",A57=" ","",A57=0,"",TRUE,1)</f>
        <v/>
      </c>
      <c r="W57" s="110" t="str" cm="1">
        <f t="array" ref="W57">_xlfn.IFS(K57="","",K57=" ","",K57=0,"",TRUE,1)</f>
        <v/>
      </c>
      <c r="X57" s="14"/>
    </row>
    <row r="58" spans="1:24" x14ac:dyDescent="0.35">
      <c r="A58" s="123" t="str">
        <f>IF(June!A58="","",June!A58)</f>
        <v/>
      </c>
      <c r="B58" s="75" t="str">
        <f>June!B58</f>
        <v/>
      </c>
      <c r="C58" s="76" t="str">
        <f>June!C58</f>
        <v/>
      </c>
      <c r="D58" s="75" t="str">
        <f>June!D58</f>
        <v/>
      </c>
      <c r="E58" s="76" t="str">
        <f>June!E58</f>
        <v/>
      </c>
      <c r="F58" s="76" t="str">
        <f>June!F58</f>
        <v/>
      </c>
      <c r="G58" s="76" t="str">
        <f>June!G58</f>
        <v/>
      </c>
      <c r="H58" s="86" t="str">
        <f>June!H58</f>
        <v/>
      </c>
      <c r="I58" s="76" t="str">
        <f>June!I58</f>
        <v/>
      </c>
      <c r="J58" s="76" t="str">
        <f>June!J58</f>
        <v/>
      </c>
      <c r="K58" s="76" t="str">
        <f>June!K58</f>
        <v/>
      </c>
      <c r="L58" s="51">
        <f>July!L58</f>
        <v>0</v>
      </c>
      <c r="M58" s="51">
        <f>+July!M58+August!M58+September!M58+October!M58+November!M58+December!M58+January!M58+February!M58+March!M58+April!M58+May!M58+June!M58</f>
        <v>0</v>
      </c>
      <c r="N58" s="51">
        <f>+July!N58+August!N58+September!N58+October!N58+November!N58+December!N58+January!N58+February!N58+March!N58+April!N58+May!N58+June!N58</f>
        <v>0</v>
      </c>
      <c r="O58" s="51">
        <f>+July!O58+August!O58+September!O58+October!O58+November!O58+December!O58+January!O58+February!O58+March!O58+April!O58+May!O58+June!O58</f>
        <v>0</v>
      </c>
      <c r="P58" s="51">
        <f>+July!P58+August!P58+September!P58+October!P58+November!P58+December!P58+January!P58+February!P58+March!P58+April!P58+May!P58+June!P58</f>
        <v>0</v>
      </c>
      <c r="Q58" s="51">
        <f>+July!Q58+August!Q58+September!Q58+October!Q58+November!Q58+December!Q58+January!Q58+February!Q58+March!Q58+April!Q58+May!Q58+June!Q58</f>
        <v>0</v>
      </c>
      <c r="R58" s="51">
        <f t="shared" si="1"/>
        <v>0</v>
      </c>
      <c r="S58" s="76" t="str">
        <f>IF(June!S58="","",June!S58)</f>
        <v/>
      </c>
      <c r="T58" s="54">
        <f>+July!T58+August!T58+September!T58+October!T58+November!T58+December!T58+January!T58+February!T58+March!T58+April!T58+May!T58+June!T58</f>
        <v>0</v>
      </c>
      <c r="U58" s="55"/>
      <c r="V58" s="110" t="str" cm="1">
        <f t="array" ref="V58">_xlfn.IFS(A58="","",A58=" ","",A58=0,"",TRUE,1)</f>
        <v/>
      </c>
      <c r="W58" s="110" t="str" cm="1">
        <f t="array" ref="W58">_xlfn.IFS(K58="","",K58=" ","",K58=0,"",TRUE,1)</f>
        <v/>
      </c>
      <c r="X58" s="14"/>
    </row>
    <row r="59" spans="1:24" x14ac:dyDescent="0.35">
      <c r="A59" s="123" t="str">
        <f>IF(June!A59="","",June!A59)</f>
        <v/>
      </c>
      <c r="B59" s="75" t="str">
        <f>June!B59</f>
        <v/>
      </c>
      <c r="C59" s="76" t="str">
        <f>June!C59</f>
        <v/>
      </c>
      <c r="D59" s="75" t="str">
        <f>June!D59</f>
        <v/>
      </c>
      <c r="E59" s="76" t="str">
        <f>June!E59</f>
        <v/>
      </c>
      <c r="F59" s="76" t="str">
        <f>June!F59</f>
        <v/>
      </c>
      <c r="G59" s="76" t="str">
        <f>June!G59</f>
        <v/>
      </c>
      <c r="H59" s="86" t="str">
        <f>June!H59</f>
        <v/>
      </c>
      <c r="I59" s="76" t="str">
        <f>June!I59</f>
        <v/>
      </c>
      <c r="J59" s="76" t="str">
        <f>June!J59</f>
        <v/>
      </c>
      <c r="K59" s="76" t="str">
        <f>June!K59</f>
        <v/>
      </c>
      <c r="L59" s="51">
        <f>July!L59</f>
        <v>0</v>
      </c>
      <c r="M59" s="51">
        <f>+July!M59+August!M59+September!M59+October!M59+November!M59+December!M59+January!M59+February!M59+March!M59+April!M59+May!M59+June!M59</f>
        <v>0</v>
      </c>
      <c r="N59" s="51">
        <f>+July!N59+August!N59+September!N59+October!N59+November!N59+December!N59+January!N59+February!N59+March!N59+April!N59+May!N59+June!N59</f>
        <v>0</v>
      </c>
      <c r="O59" s="51">
        <f>+July!O59+August!O59+September!O59+October!O59+November!O59+December!O59+January!O59+February!O59+March!O59+April!O59+May!O59+June!O59</f>
        <v>0</v>
      </c>
      <c r="P59" s="51">
        <f>+July!P59+August!P59+September!P59+October!P59+November!P59+December!P59+January!P59+February!P59+March!P59+April!P59+May!P59+June!P59</f>
        <v>0</v>
      </c>
      <c r="Q59" s="51">
        <f>+July!Q59+August!Q59+September!Q59+October!Q59+November!Q59+December!Q59+January!Q59+February!Q59+March!Q59+April!Q59+May!Q59+June!Q59</f>
        <v>0</v>
      </c>
      <c r="R59" s="51">
        <f t="shared" si="1"/>
        <v>0</v>
      </c>
      <c r="S59" s="76" t="str">
        <f>IF(June!S59="","",June!S59)</f>
        <v/>
      </c>
      <c r="T59" s="54">
        <f>+July!T59+August!T59+September!T59+October!T59+November!T59+December!T59+January!T59+February!T59+March!T59+April!T59+May!T59+June!T59</f>
        <v>0</v>
      </c>
      <c r="U59" s="55"/>
      <c r="V59" s="110" t="str" cm="1">
        <f t="array" ref="V59">_xlfn.IFS(A59="","",A59=" ","",A59=0,"",TRUE,1)</f>
        <v/>
      </c>
      <c r="W59" s="110" t="str" cm="1">
        <f t="array" ref="W59">_xlfn.IFS(K59="","",K59=" ","",K59=0,"",TRUE,1)</f>
        <v/>
      </c>
      <c r="X59" s="14"/>
    </row>
    <row r="60" spans="1:24" x14ac:dyDescent="0.35">
      <c r="A60" s="123" t="str">
        <f>IF(June!A60="","",June!A60)</f>
        <v/>
      </c>
      <c r="B60" s="75" t="str">
        <f>June!B60</f>
        <v/>
      </c>
      <c r="C60" s="76" t="str">
        <f>June!C60</f>
        <v/>
      </c>
      <c r="D60" s="75" t="str">
        <f>June!D60</f>
        <v/>
      </c>
      <c r="E60" s="76" t="str">
        <f>June!E60</f>
        <v/>
      </c>
      <c r="F60" s="76" t="str">
        <f>June!F60</f>
        <v/>
      </c>
      <c r="G60" s="76" t="str">
        <f>June!G60</f>
        <v/>
      </c>
      <c r="H60" s="86" t="str">
        <f>June!H60</f>
        <v/>
      </c>
      <c r="I60" s="76" t="str">
        <f>June!I60</f>
        <v/>
      </c>
      <c r="J60" s="76" t="str">
        <f>June!J60</f>
        <v/>
      </c>
      <c r="K60" s="76" t="str">
        <f>June!K60</f>
        <v/>
      </c>
      <c r="L60" s="51">
        <f>July!L60</f>
        <v>0</v>
      </c>
      <c r="M60" s="51">
        <f>+July!M60+August!M60+September!M60+October!M60+November!M60+December!M60+January!M60+February!M60+March!M60+April!M60+May!M60+June!M60</f>
        <v>0</v>
      </c>
      <c r="N60" s="51">
        <f>+July!N60+August!N60+September!N60+October!N60+November!N60+December!N60+January!N60+February!N60+March!N60+April!N60+May!N60+June!N60</f>
        <v>0</v>
      </c>
      <c r="O60" s="51">
        <f>+July!O60+August!O60+September!O60+October!O60+November!O60+December!O60+January!O60+February!O60+March!O60+April!O60+May!O60+June!O60</f>
        <v>0</v>
      </c>
      <c r="P60" s="51">
        <f>+July!P60+August!P60+September!P60+October!P60+November!P60+December!P60+January!P60+February!P60+March!P60+April!P60+May!P60+June!P60</f>
        <v>0</v>
      </c>
      <c r="Q60" s="51">
        <f>+July!Q60+August!Q60+September!Q60+October!Q60+November!Q60+December!Q60+January!Q60+February!Q60+March!Q60+April!Q60+May!Q60+June!Q60</f>
        <v>0</v>
      </c>
      <c r="R60" s="51">
        <f t="shared" si="1"/>
        <v>0</v>
      </c>
      <c r="S60" s="76" t="str">
        <f>IF(June!S60="","",June!S60)</f>
        <v/>
      </c>
      <c r="T60" s="54">
        <f>+July!T60+August!T60+September!T60+October!T60+November!T60+December!T60+January!T60+February!T60+March!T60+April!T60+May!T60+June!T60</f>
        <v>0</v>
      </c>
      <c r="U60" s="55"/>
      <c r="V60" s="110" t="str" cm="1">
        <f t="array" ref="V60">_xlfn.IFS(A60="","",A60=" ","",A60=0,"",TRUE,1)</f>
        <v/>
      </c>
      <c r="W60" s="110" t="str" cm="1">
        <f t="array" ref="W60">_xlfn.IFS(K60="","",K60=" ","",K60=0,"",TRUE,1)</f>
        <v/>
      </c>
      <c r="X60" s="14"/>
    </row>
    <row r="61" spans="1:24" x14ac:dyDescent="0.35">
      <c r="A61" s="123" t="str">
        <f>IF(June!A61="","",June!A61)</f>
        <v/>
      </c>
      <c r="B61" s="75" t="str">
        <f>June!B61</f>
        <v/>
      </c>
      <c r="C61" s="76" t="str">
        <f>June!C61</f>
        <v/>
      </c>
      <c r="D61" s="75" t="str">
        <f>June!D61</f>
        <v/>
      </c>
      <c r="E61" s="76" t="str">
        <f>June!E61</f>
        <v/>
      </c>
      <c r="F61" s="76" t="str">
        <f>June!F61</f>
        <v/>
      </c>
      <c r="G61" s="76" t="str">
        <f>June!G61</f>
        <v/>
      </c>
      <c r="H61" s="86" t="str">
        <f>June!H61</f>
        <v/>
      </c>
      <c r="I61" s="76" t="str">
        <f>June!I61</f>
        <v/>
      </c>
      <c r="J61" s="76" t="str">
        <f>June!J61</f>
        <v/>
      </c>
      <c r="K61" s="76" t="str">
        <f>June!K61</f>
        <v/>
      </c>
      <c r="L61" s="51">
        <f>July!L61</f>
        <v>0</v>
      </c>
      <c r="M61" s="51">
        <f>+July!M61+August!M61+September!M61+October!M61+November!M61+December!M61+January!M61+February!M61+March!M61+April!M61+May!M61+June!M61</f>
        <v>0</v>
      </c>
      <c r="N61" s="51">
        <f>+July!N61+August!N61+September!N61+October!N61+November!N61+December!N61+January!N61+February!N61+March!N61+April!N61+May!N61+June!N61</f>
        <v>0</v>
      </c>
      <c r="O61" s="51">
        <f>+July!O61+August!O61+September!O61+October!O61+November!O61+December!O61+January!O61+February!O61+March!O61+April!O61+May!O61+June!O61</f>
        <v>0</v>
      </c>
      <c r="P61" s="51">
        <f>+July!P61+August!P61+September!P61+October!P61+November!P61+December!P61+January!P61+February!P61+March!P61+April!P61+May!P61+June!P61</f>
        <v>0</v>
      </c>
      <c r="Q61" s="51">
        <f>+July!Q61+August!Q61+September!Q61+October!Q61+November!Q61+December!Q61+January!Q61+February!Q61+March!Q61+April!Q61+May!Q61+June!Q61</f>
        <v>0</v>
      </c>
      <c r="R61" s="51">
        <f t="shared" si="1"/>
        <v>0</v>
      </c>
      <c r="S61" s="76" t="str">
        <f>IF(June!S61="","",June!S61)</f>
        <v/>
      </c>
      <c r="T61" s="54">
        <f>+July!T61+August!T61+September!T61+October!T61+November!T61+December!T61+January!T61+February!T61+March!T61+April!T61+May!T61+June!T61</f>
        <v>0</v>
      </c>
      <c r="U61" s="55"/>
      <c r="V61" s="110" t="str" cm="1">
        <f t="array" ref="V61">_xlfn.IFS(A61="","",A61=" ","",A61=0,"",TRUE,1)</f>
        <v/>
      </c>
      <c r="W61" s="110" t="str" cm="1">
        <f t="array" ref="W61">_xlfn.IFS(K61="","",K61=" ","",K61=0,"",TRUE,1)</f>
        <v/>
      </c>
      <c r="X61" s="14"/>
    </row>
    <row r="62" spans="1:24" x14ac:dyDescent="0.35">
      <c r="A62" s="123" t="str">
        <f>IF(June!A62="","",June!A62)</f>
        <v/>
      </c>
      <c r="B62" s="75" t="str">
        <f>June!B62</f>
        <v/>
      </c>
      <c r="C62" s="76" t="str">
        <f>June!C62</f>
        <v/>
      </c>
      <c r="D62" s="75" t="str">
        <f>June!D62</f>
        <v/>
      </c>
      <c r="E62" s="76" t="str">
        <f>June!E62</f>
        <v/>
      </c>
      <c r="F62" s="76" t="str">
        <f>June!F62</f>
        <v/>
      </c>
      <c r="G62" s="76" t="str">
        <f>June!G62</f>
        <v/>
      </c>
      <c r="H62" s="86" t="str">
        <f>June!H62</f>
        <v/>
      </c>
      <c r="I62" s="76" t="str">
        <f>June!I62</f>
        <v/>
      </c>
      <c r="J62" s="76" t="str">
        <f>June!J62</f>
        <v/>
      </c>
      <c r="K62" s="76" t="str">
        <f>June!K62</f>
        <v/>
      </c>
      <c r="L62" s="51">
        <f>July!L62</f>
        <v>0</v>
      </c>
      <c r="M62" s="51">
        <f>+July!M62+August!M62+September!M62+October!M62+November!M62+December!M62+January!M62+February!M62+March!M62+April!M62+May!M62+June!M62</f>
        <v>0</v>
      </c>
      <c r="N62" s="51">
        <f>+July!N62+August!N62+September!N62+October!N62+November!N62+December!N62+January!N62+February!N62+March!N62+April!N62+May!N62+June!N62</f>
        <v>0</v>
      </c>
      <c r="O62" s="51">
        <f>+July!O62+August!O62+September!O62+October!O62+November!O62+December!O62+January!O62+February!O62+March!O62+April!O62+May!O62+June!O62</f>
        <v>0</v>
      </c>
      <c r="P62" s="51">
        <f>+July!P62+August!P62+September!P62+October!P62+November!P62+December!P62+January!P62+February!P62+March!P62+April!P62+May!P62+June!P62</f>
        <v>0</v>
      </c>
      <c r="Q62" s="51">
        <f>+July!Q62+August!Q62+September!Q62+October!Q62+November!Q62+December!Q62+January!Q62+February!Q62+March!Q62+April!Q62+May!Q62+June!Q62</f>
        <v>0</v>
      </c>
      <c r="R62" s="51">
        <f t="shared" si="1"/>
        <v>0</v>
      </c>
      <c r="S62" s="76" t="str">
        <f>IF(June!S62="","",June!S62)</f>
        <v/>
      </c>
      <c r="T62" s="54">
        <f>+July!T62+August!T62+September!T62+October!T62+November!T62+December!T62+January!T62+February!T62+March!T62+April!T62+May!T62+June!T62</f>
        <v>0</v>
      </c>
      <c r="U62" s="55"/>
      <c r="V62" s="110" t="str" cm="1">
        <f t="array" ref="V62">_xlfn.IFS(A62="","",A62=" ","",A62=0,"",TRUE,1)</f>
        <v/>
      </c>
      <c r="W62" s="110" t="str" cm="1">
        <f t="array" ref="W62">_xlfn.IFS(K62="","",K62=" ","",K62=0,"",TRUE,1)</f>
        <v/>
      </c>
      <c r="X62" s="14"/>
    </row>
    <row r="63" spans="1:24" x14ac:dyDescent="0.35">
      <c r="A63" s="123" t="str">
        <f>IF(June!A63="","",June!A63)</f>
        <v/>
      </c>
      <c r="B63" s="75" t="str">
        <f>June!B63</f>
        <v/>
      </c>
      <c r="C63" s="76" t="str">
        <f>June!C63</f>
        <v/>
      </c>
      <c r="D63" s="75" t="str">
        <f>June!D63</f>
        <v/>
      </c>
      <c r="E63" s="76" t="str">
        <f>June!E63</f>
        <v/>
      </c>
      <c r="F63" s="76" t="str">
        <f>June!F63</f>
        <v/>
      </c>
      <c r="G63" s="76" t="str">
        <f>June!G63</f>
        <v/>
      </c>
      <c r="H63" s="86" t="str">
        <f>June!H63</f>
        <v/>
      </c>
      <c r="I63" s="76" t="str">
        <f>June!I63</f>
        <v/>
      </c>
      <c r="J63" s="76" t="str">
        <f>June!J63</f>
        <v/>
      </c>
      <c r="K63" s="76" t="str">
        <f>June!K63</f>
        <v/>
      </c>
      <c r="L63" s="51">
        <f>July!L63</f>
        <v>0</v>
      </c>
      <c r="M63" s="51">
        <f>+July!M63+August!M63+September!M63+October!M63+November!M63+December!M63+January!M63+February!M63+March!M63+April!M63+May!M63+June!M63</f>
        <v>0</v>
      </c>
      <c r="N63" s="51">
        <f>+July!N63+August!N63+September!N63+October!N63+November!N63+December!N63+January!N63+February!N63+March!N63+April!N63+May!N63+June!N63</f>
        <v>0</v>
      </c>
      <c r="O63" s="51">
        <f>+July!O63+August!O63+September!O63+October!O63+November!O63+December!O63+January!O63+February!O63+March!O63+April!O63+May!O63+June!O63</f>
        <v>0</v>
      </c>
      <c r="P63" s="51">
        <f>+July!P63+August!P63+September!P63+October!P63+November!P63+December!P63+January!P63+February!P63+March!P63+April!P63+May!P63+June!P63</f>
        <v>0</v>
      </c>
      <c r="Q63" s="51">
        <f>+July!Q63+August!Q63+September!Q63+October!Q63+November!Q63+December!Q63+January!Q63+February!Q63+March!Q63+April!Q63+May!Q63+June!Q63</f>
        <v>0</v>
      </c>
      <c r="R63" s="51">
        <f t="shared" si="1"/>
        <v>0</v>
      </c>
      <c r="S63" s="76" t="str">
        <f>IF(June!S63="","",June!S63)</f>
        <v/>
      </c>
      <c r="T63" s="54">
        <f>+July!T63+August!T63+September!T63+October!T63+November!T63+December!T63+January!T63+February!T63+March!T63+April!T63+May!T63+June!T63</f>
        <v>0</v>
      </c>
      <c r="U63" s="55"/>
      <c r="V63" s="110" t="str" cm="1">
        <f t="array" ref="V63">_xlfn.IFS(A63="","",A63=" ","",A63=0,"",TRUE,1)</f>
        <v/>
      </c>
      <c r="W63" s="110" t="str" cm="1">
        <f t="array" ref="W63">_xlfn.IFS(K63="","",K63=" ","",K63=0,"",TRUE,1)</f>
        <v/>
      </c>
      <c r="X63" s="14"/>
    </row>
    <row r="64" spans="1:24" x14ac:dyDescent="0.35">
      <c r="A64" s="123" t="str">
        <f>IF(June!A64="","",June!A64)</f>
        <v/>
      </c>
      <c r="B64" s="75" t="str">
        <f>June!B64</f>
        <v/>
      </c>
      <c r="C64" s="76" t="str">
        <f>June!C64</f>
        <v/>
      </c>
      <c r="D64" s="75" t="str">
        <f>June!D64</f>
        <v/>
      </c>
      <c r="E64" s="76" t="str">
        <f>June!E64</f>
        <v/>
      </c>
      <c r="F64" s="76" t="str">
        <f>June!F64</f>
        <v/>
      </c>
      <c r="G64" s="76" t="str">
        <f>June!G64</f>
        <v/>
      </c>
      <c r="H64" s="86" t="str">
        <f>June!H64</f>
        <v/>
      </c>
      <c r="I64" s="76" t="str">
        <f>June!I64</f>
        <v/>
      </c>
      <c r="J64" s="76" t="str">
        <f>June!J64</f>
        <v/>
      </c>
      <c r="K64" s="76" t="str">
        <f>June!K64</f>
        <v/>
      </c>
      <c r="L64" s="51">
        <f>July!L64</f>
        <v>0</v>
      </c>
      <c r="M64" s="51">
        <f>+July!M64+August!M64+September!M64+October!M64+November!M64+December!M64+January!M64+February!M64+March!M64+April!M64+May!M64+June!M64</f>
        <v>0</v>
      </c>
      <c r="N64" s="51">
        <f>+July!N64+August!N64+September!N64+October!N64+November!N64+December!N64+January!N64+February!N64+March!N64+April!N64+May!N64+June!N64</f>
        <v>0</v>
      </c>
      <c r="O64" s="51">
        <f>+July!O64+August!O64+September!O64+October!O64+November!O64+December!O64+January!O64+February!O64+March!O64+April!O64+May!O64+June!O64</f>
        <v>0</v>
      </c>
      <c r="P64" s="51">
        <f>+July!P64+August!P64+September!P64+October!P64+November!P64+December!P64+January!P64+February!P64+March!P64+April!P64+May!P64+June!P64</f>
        <v>0</v>
      </c>
      <c r="Q64" s="51">
        <f>+July!Q64+August!Q64+September!Q64+October!Q64+November!Q64+December!Q64+January!Q64+February!Q64+March!Q64+April!Q64+May!Q64+June!Q64</f>
        <v>0</v>
      </c>
      <c r="R64" s="51">
        <f t="shared" si="1"/>
        <v>0</v>
      </c>
      <c r="S64" s="76" t="str">
        <f>IF(June!S64="","",June!S64)</f>
        <v/>
      </c>
      <c r="T64" s="54">
        <f>+July!T64+August!T64+September!T64+October!T64+November!T64+December!T64+January!T64+February!T64+March!T64+April!T64+May!T64+June!T64</f>
        <v>0</v>
      </c>
      <c r="U64" s="55"/>
      <c r="V64" s="110" t="str" cm="1">
        <f t="array" ref="V64">_xlfn.IFS(A64="","",A64=" ","",A64=0,"",TRUE,1)</f>
        <v/>
      </c>
      <c r="W64" s="110" t="str" cm="1">
        <f t="array" ref="W64">_xlfn.IFS(K64="","",K64=" ","",K64=0,"",TRUE,1)</f>
        <v/>
      </c>
      <c r="X64" s="14"/>
    </row>
    <row r="65" spans="1:24" s="2" customFormat="1" ht="23.25" customHeight="1" thickBot="1" x14ac:dyDescent="0.4">
      <c r="A65" s="45" t="s">
        <v>11</v>
      </c>
      <c r="L65" s="63">
        <f t="shared" ref="L65:R65" si="2">SUM(L15:L64)</f>
        <v>0</v>
      </c>
      <c r="M65" s="63">
        <f t="shared" si="2"/>
        <v>0</v>
      </c>
      <c r="N65" s="63">
        <f t="shared" si="2"/>
        <v>0</v>
      </c>
      <c r="O65" s="63">
        <f t="shared" si="2"/>
        <v>0</v>
      </c>
      <c r="P65" s="63">
        <f t="shared" si="2"/>
        <v>0</v>
      </c>
      <c r="Q65" s="63">
        <f t="shared" si="2"/>
        <v>0</v>
      </c>
      <c r="R65" s="63">
        <f t="shared" si="2"/>
        <v>0</v>
      </c>
      <c r="T65" s="140">
        <f>SUM(T15:T64)</f>
        <v>0</v>
      </c>
      <c r="U65" s="56"/>
      <c r="V65" s="111">
        <f>SUM(V15:V64)</f>
        <v>0</v>
      </c>
      <c r="W65" s="111">
        <f>SUM(W15:W64)</f>
        <v>0</v>
      </c>
    </row>
    <row r="66" spans="1:24" s="2" customFormat="1" ht="23.25" customHeight="1" thickTop="1" x14ac:dyDescent="0.35">
      <c r="A66" s="45" t="s">
        <v>4</v>
      </c>
      <c r="B66" s="57">
        <f>+V65-W65</f>
        <v>0</v>
      </c>
      <c r="L66" s="25" t="s">
        <v>2</v>
      </c>
      <c r="M66" s="2" t="s">
        <v>2</v>
      </c>
      <c r="S66" s="25"/>
    </row>
    <row r="67" spans="1:24" x14ac:dyDescent="0.35">
      <c r="A67" s="102"/>
    </row>
    <row r="68" spans="1:24" x14ac:dyDescent="0.35">
      <c r="A68" s="100"/>
      <c r="B68" s="17"/>
      <c r="C68" s="17"/>
      <c r="D68" s="17"/>
      <c r="E68" s="17"/>
      <c r="F68" s="17"/>
      <c r="G68" s="17"/>
      <c r="H68" s="17"/>
      <c r="I68" s="17"/>
      <c r="J68" s="17"/>
      <c r="K68" s="17"/>
      <c r="L68" s="25"/>
      <c r="M68" s="2"/>
      <c r="N68" s="2"/>
      <c r="O68" s="2"/>
      <c r="P68" s="2"/>
      <c r="Q68" s="26"/>
      <c r="R68" s="2"/>
      <c r="S68" s="25"/>
      <c r="T68" s="2"/>
      <c r="U68" s="2"/>
    </row>
    <row r="69" spans="1:24" x14ac:dyDescent="0.35">
      <c r="A69" s="129" t="s">
        <v>76</v>
      </c>
      <c r="B69" s="17"/>
      <c r="C69" s="17"/>
      <c r="D69" s="17"/>
      <c r="E69" s="17"/>
      <c r="F69" s="17"/>
      <c r="G69" s="17"/>
      <c r="H69" s="17"/>
      <c r="I69" s="17"/>
      <c r="J69" s="17"/>
      <c r="K69" s="17"/>
      <c r="L69" s="25"/>
      <c r="M69" s="2"/>
      <c r="N69" s="2"/>
      <c r="O69" s="2"/>
      <c r="P69" s="2"/>
      <c r="Q69" s="26"/>
      <c r="R69" s="2"/>
      <c r="S69" s="25"/>
      <c r="T69" s="2"/>
      <c r="U69" s="2"/>
    </row>
    <row r="70" spans="1:24" x14ac:dyDescent="0.35">
      <c r="A70" s="130" t="s">
        <v>85</v>
      </c>
      <c r="B70" s="17"/>
      <c r="C70" s="17"/>
      <c r="D70" s="17"/>
      <c r="E70" s="17"/>
      <c r="F70" s="17"/>
      <c r="G70" s="17"/>
      <c r="H70" s="17"/>
      <c r="I70" s="17"/>
      <c r="J70" s="17"/>
      <c r="K70" s="17"/>
      <c r="L70" s="25"/>
      <c r="M70" s="2"/>
      <c r="N70" s="2"/>
      <c r="O70" s="2"/>
      <c r="P70" s="2"/>
      <c r="Q70" s="26"/>
      <c r="R70" s="2"/>
      <c r="S70" s="25"/>
      <c r="T70" s="2"/>
      <c r="U70" s="2"/>
    </row>
    <row r="71" spans="1:24" x14ac:dyDescent="0.35">
      <c r="A71" s="130" t="s">
        <v>87</v>
      </c>
      <c r="B71" s="17"/>
      <c r="C71" s="17"/>
      <c r="D71" s="17"/>
      <c r="E71" s="17"/>
      <c r="F71" s="17"/>
      <c r="G71" s="17"/>
      <c r="H71" s="17"/>
      <c r="I71" s="17"/>
      <c r="J71" s="17"/>
      <c r="K71" s="17"/>
      <c r="L71" s="25"/>
      <c r="M71" s="2"/>
      <c r="N71" s="2"/>
      <c r="O71" s="2"/>
      <c r="P71" s="2"/>
      <c r="Q71" s="26"/>
      <c r="R71" s="2"/>
      <c r="S71" s="25"/>
      <c r="T71" s="2"/>
      <c r="U71" s="2"/>
    </row>
    <row r="72" spans="1:24" x14ac:dyDescent="0.35">
      <c r="A72" s="130" t="s">
        <v>86</v>
      </c>
      <c r="B72" s="17"/>
      <c r="C72" s="17"/>
      <c r="D72" s="17"/>
      <c r="E72" s="17"/>
      <c r="F72" s="17"/>
      <c r="G72" s="17"/>
      <c r="H72" s="17"/>
      <c r="I72" s="17"/>
      <c r="J72" s="17"/>
      <c r="K72" s="17"/>
      <c r="L72" s="25"/>
      <c r="M72" s="2"/>
      <c r="N72" s="2"/>
      <c r="O72" s="2"/>
      <c r="P72" s="2"/>
      <c r="Q72" s="26"/>
      <c r="R72" s="2"/>
      <c r="S72" s="25"/>
      <c r="T72" s="2"/>
      <c r="U72" s="2"/>
    </row>
    <row r="73" spans="1:24" x14ac:dyDescent="0.35">
      <c r="A73" s="115"/>
      <c r="B73" s="17"/>
      <c r="C73" s="17"/>
      <c r="D73" s="17"/>
      <c r="E73" s="17"/>
      <c r="F73" s="17"/>
      <c r="G73" s="17"/>
      <c r="H73" s="17"/>
      <c r="I73" s="17"/>
      <c r="J73" s="17"/>
      <c r="K73" s="17"/>
      <c r="L73" s="25"/>
      <c r="M73" s="2"/>
      <c r="N73" s="2"/>
      <c r="O73" s="2"/>
      <c r="P73" s="2"/>
      <c r="Q73" s="26"/>
      <c r="R73" s="2"/>
      <c r="S73" s="25"/>
      <c r="T73" s="2"/>
      <c r="U73" s="2"/>
    </row>
    <row r="74" spans="1:24" x14ac:dyDescent="0.35">
      <c r="A74" s="238" t="s">
        <v>3</v>
      </c>
      <c r="B74" s="234" t="s">
        <v>6</v>
      </c>
      <c r="C74" s="240" t="s">
        <v>72</v>
      </c>
      <c r="D74" s="241"/>
      <c r="E74" s="241"/>
      <c r="F74" s="241"/>
      <c r="G74" s="241"/>
      <c r="H74" s="241"/>
      <c r="I74" s="241"/>
      <c r="J74" s="241"/>
      <c r="K74" s="241"/>
      <c r="L74" s="241"/>
      <c r="M74" s="241"/>
      <c r="N74" s="241"/>
      <c r="O74" s="241"/>
      <c r="P74" s="241"/>
      <c r="Q74" s="241"/>
      <c r="R74" s="241"/>
      <c r="S74" s="242"/>
      <c r="U74" s="2"/>
      <c r="V74" s="2"/>
      <c r="W74" s="14"/>
      <c r="X74" s="14"/>
    </row>
    <row r="75" spans="1:24" x14ac:dyDescent="0.35">
      <c r="A75" s="239"/>
      <c r="B75" s="236"/>
      <c r="C75" s="243"/>
      <c r="D75" s="244"/>
      <c r="E75" s="244"/>
      <c r="F75" s="244"/>
      <c r="G75" s="244"/>
      <c r="H75" s="244"/>
      <c r="I75" s="244"/>
      <c r="J75" s="244"/>
      <c r="K75" s="244"/>
      <c r="L75" s="244"/>
      <c r="M75" s="244"/>
      <c r="N75" s="244"/>
      <c r="O75" s="244"/>
      <c r="P75" s="244"/>
      <c r="Q75" s="244"/>
      <c r="R75" s="244"/>
      <c r="S75" s="245"/>
      <c r="U75" s="2"/>
      <c r="V75" s="2"/>
      <c r="W75" s="14"/>
      <c r="X75" s="14"/>
    </row>
    <row r="76" spans="1:24" ht="30.25" customHeight="1" x14ac:dyDescent="0.35">
      <c r="A76" s="123" t="str">
        <f>IF(June!A76="","",June!A76)</f>
        <v/>
      </c>
      <c r="B76" s="75" t="str">
        <f>IF(June!B76="","",June!B76)</f>
        <v/>
      </c>
      <c r="C76" s="230" t="str">
        <f>IF(June!C76="","",June!C76)</f>
        <v/>
      </c>
      <c r="D76" s="231"/>
      <c r="E76" s="231"/>
      <c r="F76" s="231"/>
      <c r="G76" s="231"/>
      <c r="H76" s="231"/>
      <c r="I76" s="231"/>
      <c r="J76" s="231"/>
      <c r="K76" s="231"/>
      <c r="L76" s="231"/>
      <c r="M76" s="231"/>
      <c r="N76" s="231"/>
      <c r="O76" s="231"/>
      <c r="P76" s="231"/>
      <c r="Q76" s="231"/>
      <c r="R76" s="231"/>
      <c r="S76" s="232"/>
      <c r="U76" s="2"/>
      <c r="V76" s="2"/>
      <c r="W76" s="14"/>
      <c r="X76" s="14"/>
    </row>
    <row r="77" spans="1:24" ht="30.25" customHeight="1" x14ac:dyDescent="0.35">
      <c r="A77" s="123" t="str">
        <f>IF(June!A77="","",June!A77)</f>
        <v/>
      </c>
      <c r="B77" s="75" t="str">
        <f>IF(June!B77="","",June!B77)</f>
        <v/>
      </c>
      <c r="C77" s="230" t="str">
        <f>IF(June!C77="","",June!C77)</f>
        <v/>
      </c>
      <c r="D77" s="231"/>
      <c r="E77" s="231"/>
      <c r="F77" s="231"/>
      <c r="G77" s="231"/>
      <c r="H77" s="231"/>
      <c r="I77" s="231"/>
      <c r="J77" s="231"/>
      <c r="K77" s="231"/>
      <c r="L77" s="231"/>
      <c r="M77" s="231"/>
      <c r="N77" s="231"/>
      <c r="O77" s="231"/>
      <c r="P77" s="231"/>
      <c r="Q77" s="231"/>
      <c r="R77" s="231"/>
      <c r="S77" s="232"/>
      <c r="U77" s="2"/>
      <c r="V77" s="2"/>
      <c r="W77" s="14"/>
      <c r="X77" s="14"/>
    </row>
    <row r="78" spans="1:24" ht="30.25" customHeight="1" x14ac:dyDescent="0.35">
      <c r="A78" s="123" t="str">
        <f>IF(June!A78="","",June!A78)</f>
        <v/>
      </c>
      <c r="B78" s="75" t="str">
        <f>IF(June!B78="","",June!B78)</f>
        <v/>
      </c>
      <c r="C78" s="230" t="str">
        <f>IF(June!C78="","",June!C78)</f>
        <v/>
      </c>
      <c r="D78" s="231"/>
      <c r="E78" s="231"/>
      <c r="F78" s="231"/>
      <c r="G78" s="231"/>
      <c r="H78" s="231"/>
      <c r="I78" s="231"/>
      <c r="J78" s="231"/>
      <c r="K78" s="231"/>
      <c r="L78" s="231"/>
      <c r="M78" s="231"/>
      <c r="N78" s="231"/>
      <c r="O78" s="231"/>
      <c r="P78" s="231"/>
      <c r="Q78" s="231"/>
      <c r="R78" s="231"/>
      <c r="S78" s="232"/>
      <c r="U78" s="2"/>
      <c r="V78" s="2"/>
      <c r="W78" s="14"/>
      <c r="X78" s="14"/>
    </row>
    <row r="79" spans="1:24" ht="30.25" customHeight="1" x14ac:dyDescent="0.35">
      <c r="A79" s="123" t="str">
        <f>IF(June!A79="","",June!A79)</f>
        <v/>
      </c>
      <c r="B79" s="75" t="str">
        <f>IF(June!B79="","",June!B79)</f>
        <v/>
      </c>
      <c r="C79" s="230" t="str">
        <f>IF(June!C79="","",June!C79)</f>
        <v/>
      </c>
      <c r="D79" s="231"/>
      <c r="E79" s="231"/>
      <c r="F79" s="231"/>
      <c r="G79" s="231"/>
      <c r="H79" s="231"/>
      <c r="I79" s="231"/>
      <c r="J79" s="231"/>
      <c r="K79" s="231"/>
      <c r="L79" s="231"/>
      <c r="M79" s="231"/>
      <c r="N79" s="231"/>
      <c r="O79" s="231"/>
      <c r="P79" s="231"/>
      <c r="Q79" s="231"/>
      <c r="R79" s="231"/>
      <c r="S79" s="232"/>
      <c r="U79" s="2"/>
      <c r="V79" s="2"/>
      <c r="W79" s="14"/>
      <c r="X79" s="14"/>
    </row>
    <row r="80" spans="1:24" ht="30.25" customHeight="1" x14ac:dyDescent="0.35">
      <c r="A80" s="123" t="str">
        <f>IF(June!A80="","",June!A80)</f>
        <v/>
      </c>
      <c r="B80" s="75" t="str">
        <f>IF(June!B80="","",June!B80)</f>
        <v/>
      </c>
      <c r="C80" s="230" t="str">
        <f>IF(June!C80="","",June!C80)</f>
        <v/>
      </c>
      <c r="D80" s="231"/>
      <c r="E80" s="231"/>
      <c r="F80" s="231"/>
      <c r="G80" s="231"/>
      <c r="H80" s="231"/>
      <c r="I80" s="231"/>
      <c r="J80" s="231"/>
      <c r="K80" s="231"/>
      <c r="L80" s="231"/>
      <c r="M80" s="231"/>
      <c r="N80" s="231"/>
      <c r="O80" s="231"/>
      <c r="P80" s="231"/>
      <c r="Q80" s="231"/>
      <c r="R80" s="231"/>
      <c r="S80" s="232"/>
      <c r="U80" s="2"/>
      <c r="V80" s="2"/>
      <c r="W80" s="14"/>
      <c r="X80" s="14"/>
    </row>
    <row r="81" spans="1:24" ht="30.25" customHeight="1" x14ac:dyDescent="0.35">
      <c r="A81" s="123" t="str">
        <f>IF(June!A81="","",June!A81)</f>
        <v/>
      </c>
      <c r="B81" s="75" t="str">
        <f>IF(June!B81="","",June!B81)</f>
        <v/>
      </c>
      <c r="C81" s="230" t="str">
        <f>IF(June!C81="","",June!C81)</f>
        <v/>
      </c>
      <c r="D81" s="231"/>
      <c r="E81" s="231"/>
      <c r="F81" s="231"/>
      <c r="G81" s="231"/>
      <c r="H81" s="231"/>
      <c r="I81" s="231"/>
      <c r="J81" s="231"/>
      <c r="K81" s="231"/>
      <c r="L81" s="231"/>
      <c r="M81" s="231"/>
      <c r="N81" s="231"/>
      <c r="O81" s="231"/>
      <c r="P81" s="231"/>
      <c r="Q81" s="231"/>
      <c r="R81" s="231"/>
      <c r="S81" s="232"/>
      <c r="U81" s="2"/>
      <c r="V81" s="2"/>
      <c r="W81" s="14"/>
      <c r="X81" s="14"/>
    </row>
    <row r="82" spans="1:24" ht="30.25" customHeight="1" x14ac:dyDescent="0.35">
      <c r="A82" s="123" t="str">
        <f>IF(June!A82="","",June!A82)</f>
        <v/>
      </c>
      <c r="B82" s="75" t="str">
        <f>IF(June!B82="","",June!B82)</f>
        <v/>
      </c>
      <c r="C82" s="230" t="str">
        <f>IF(June!C82="","",June!C82)</f>
        <v/>
      </c>
      <c r="D82" s="231"/>
      <c r="E82" s="231"/>
      <c r="F82" s="231"/>
      <c r="G82" s="231"/>
      <c r="H82" s="231"/>
      <c r="I82" s="231"/>
      <c r="J82" s="231"/>
      <c r="K82" s="231"/>
      <c r="L82" s="231"/>
      <c r="M82" s="231"/>
      <c r="N82" s="231"/>
      <c r="O82" s="231"/>
      <c r="P82" s="231"/>
      <c r="Q82" s="231"/>
      <c r="R82" s="231"/>
      <c r="S82" s="232"/>
      <c r="U82" s="2"/>
      <c r="V82" s="2"/>
      <c r="W82" s="14"/>
      <c r="X82" s="14"/>
    </row>
    <row r="83" spans="1:24" ht="30.25" customHeight="1" x14ac:dyDescent="0.35">
      <c r="A83" s="123" t="str">
        <f>IF(June!A83="","",June!A83)</f>
        <v/>
      </c>
      <c r="B83" s="75" t="str">
        <f>IF(June!B83="","",June!B83)</f>
        <v/>
      </c>
      <c r="C83" s="230" t="str">
        <f>IF(June!C83="","",June!C83)</f>
        <v/>
      </c>
      <c r="D83" s="231"/>
      <c r="E83" s="231"/>
      <c r="F83" s="231"/>
      <c r="G83" s="231"/>
      <c r="H83" s="231"/>
      <c r="I83" s="231"/>
      <c r="J83" s="231"/>
      <c r="K83" s="231"/>
      <c r="L83" s="231"/>
      <c r="M83" s="231"/>
      <c r="N83" s="231"/>
      <c r="O83" s="231"/>
      <c r="P83" s="231"/>
      <c r="Q83" s="231"/>
      <c r="R83" s="231"/>
      <c r="S83" s="232"/>
      <c r="U83" s="2"/>
      <c r="V83" s="2"/>
      <c r="W83" s="14"/>
      <c r="X83" s="14"/>
    </row>
    <row r="84" spans="1:24" ht="30.25" customHeight="1" x14ac:dyDescent="0.35">
      <c r="A84" s="123" t="str">
        <f>IF(June!A84="","",June!A84)</f>
        <v/>
      </c>
      <c r="B84" s="75" t="str">
        <f>IF(June!B84="","",June!B84)</f>
        <v/>
      </c>
      <c r="C84" s="230" t="str">
        <f>IF(June!C84="","",June!C84)</f>
        <v/>
      </c>
      <c r="D84" s="231"/>
      <c r="E84" s="231"/>
      <c r="F84" s="231"/>
      <c r="G84" s="231"/>
      <c r="H84" s="231"/>
      <c r="I84" s="231"/>
      <c r="J84" s="231"/>
      <c r="K84" s="231"/>
      <c r="L84" s="231"/>
      <c r="M84" s="231"/>
      <c r="N84" s="231"/>
      <c r="O84" s="231"/>
      <c r="P84" s="231"/>
      <c r="Q84" s="231"/>
      <c r="R84" s="231"/>
      <c r="S84" s="232"/>
      <c r="U84" s="2"/>
      <c r="V84" s="2"/>
      <c r="W84" s="14"/>
      <c r="X84" s="14"/>
    </row>
    <row r="85" spans="1:24" ht="30.25" customHeight="1" x14ac:dyDescent="0.35">
      <c r="A85" s="123" t="str">
        <f>IF(June!A85="","",June!A85)</f>
        <v/>
      </c>
      <c r="B85" s="75" t="str">
        <f>IF(June!B85="","",June!B85)</f>
        <v/>
      </c>
      <c r="C85" s="230" t="str">
        <f>IF(June!C85="","",June!C85)</f>
        <v/>
      </c>
      <c r="D85" s="231"/>
      <c r="E85" s="231"/>
      <c r="F85" s="231"/>
      <c r="G85" s="231"/>
      <c r="H85" s="231"/>
      <c r="I85" s="231"/>
      <c r="J85" s="231"/>
      <c r="K85" s="231"/>
      <c r="L85" s="231"/>
      <c r="M85" s="231"/>
      <c r="N85" s="231"/>
      <c r="O85" s="231"/>
      <c r="P85" s="231"/>
      <c r="Q85" s="231"/>
      <c r="R85" s="231"/>
      <c r="S85" s="232"/>
      <c r="U85" s="2"/>
      <c r="V85" s="2"/>
      <c r="W85" s="14"/>
      <c r="X85" s="14"/>
    </row>
    <row r="86" spans="1:24" ht="30.25" customHeight="1" x14ac:dyDescent="0.35">
      <c r="A86" s="123" t="str">
        <f>IF(June!A86="","",June!A86)</f>
        <v/>
      </c>
      <c r="B86" s="75" t="str">
        <f>IF(June!B86="","",June!B86)</f>
        <v/>
      </c>
      <c r="C86" s="230" t="str">
        <f>IF(June!C86="","",June!C86)</f>
        <v/>
      </c>
      <c r="D86" s="231"/>
      <c r="E86" s="231"/>
      <c r="F86" s="231"/>
      <c r="G86" s="231"/>
      <c r="H86" s="231"/>
      <c r="I86" s="231"/>
      <c r="J86" s="231"/>
      <c r="K86" s="231"/>
      <c r="L86" s="231"/>
      <c r="M86" s="231"/>
      <c r="N86" s="231"/>
      <c r="O86" s="231"/>
      <c r="P86" s="231"/>
      <c r="Q86" s="231"/>
      <c r="R86" s="231"/>
      <c r="S86" s="232"/>
      <c r="U86" s="2"/>
      <c r="V86" s="2"/>
      <c r="W86" s="14"/>
      <c r="X86" s="14"/>
    </row>
    <row r="87" spans="1:24" ht="30.25" customHeight="1" x14ac:dyDescent="0.35">
      <c r="A87" s="123" t="str">
        <f>IF(June!A87="","",June!A87)</f>
        <v/>
      </c>
      <c r="B87" s="75" t="str">
        <f>IF(June!B87="","",June!B87)</f>
        <v/>
      </c>
      <c r="C87" s="230" t="str">
        <f>IF(June!C87="","",June!C87)</f>
        <v/>
      </c>
      <c r="D87" s="231"/>
      <c r="E87" s="231"/>
      <c r="F87" s="231"/>
      <c r="G87" s="231"/>
      <c r="H87" s="231"/>
      <c r="I87" s="231"/>
      <c r="J87" s="231"/>
      <c r="K87" s="231"/>
      <c r="L87" s="231"/>
      <c r="M87" s="231"/>
      <c r="N87" s="231"/>
      <c r="O87" s="231"/>
      <c r="P87" s="231"/>
      <c r="Q87" s="231"/>
      <c r="R87" s="231"/>
      <c r="S87" s="232"/>
      <c r="U87" s="2"/>
      <c r="V87" s="2"/>
      <c r="W87" s="14"/>
      <c r="X87" s="14"/>
    </row>
    <row r="88" spans="1:24" ht="30.25" customHeight="1" x14ac:dyDescent="0.35">
      <c r="A88" s="123" t="str">
        <f>IF(June!A88="","",June!A88)</f>
        <v/>
      </c>
      <c r="B88" s="75" t="str">
        <f>IF(June!B88="","",June!B88)</f>
        <v/>
      </c>
      <c r="C88" s="230" t="str">
        <f>IF(June!C88="","",June!C88)</f>
        <v/>
      </c>
      <c r="D88" s="231"/>
      <c r="E88" s="231"/>
      <c r="F88" s="231"/>
      <c r="G88" s="231"/>
      <c r="H88" s="231"/>
      <c r="I88" s="231"/>
      <c r="J88" s="231"/>
      <c r="K88" s="231"/>
      <c r="L88" s="231"/>
      <c r="M88" s="231"/>
      <c r="N88" s="231"/>
      <c r="O88" s="231"/>
      <c r="P88" s="231"/>
      <c r="Q88" s="231"/>
      <c r="R88" s="231"/>
      <c r="S88" s="232"/>
      <c r="U88" s="2"/>
      <c r="V88" s="2"/>
      <c r="W88" s="14"/>
      <c r="X88" s="14"/>
    </row>
    <row r="89" spans="1:24" ht="30.25" customHeight="1" x14ac:dyDescent="0.35">
      <c r="A89" s="123" t="str">
        <f>IF(June!A89="","",June!A89)</f>
        <v/>
      </c>
      <c r="B89" s="75" t="str">
        <f>IF(June!B89="","",June!B89)</f>
        <v/>
      </c>
      <c r="C89" s="230" t="str">
        <f>IF(June!C89="","",June!C89)</f>
        <v/>
      </c>
      <c r="D89" s="231"/>
      <c r="E89" s="231"/>
      <c r="F89" s="231"/>
      <c r="G89" s="231"/>
      <c r="H89" s="231"/>
      <c r="I89" s="231"/>
      <c r="J89" s="231"/>
      <c r="K89" s="231"/>
      <c r="L89" s="231"/>
      <c r="M89" s="231"/>
      <c r="N89" s="231"/>
      <c r="O89" s="231"/>
      <c r="P89" s="231"/>
      <c r="Q89" s="231"/>
      <c r="R89" s="231"/>
      <c r="S89" s="232"/>
      <c r="U89" s="2"/>
      <c r="V89" s="2"/>
      <c r="W89" s="14"/>
      <c r="X89" s="14"/>
    </row>
    <row r="90" spans="1:24" ht="30.25" customHeight="1" x14ac:dyDescent="0.35">
      <c r="A90" s="123" t="str">
        <f>IF(June!A90="","",June!A90)</f>
        <v/>
      </c>
      <c r="B90" s="75" t="str">
        <f>IF(June!B90="","",June!B90)</f>
        <v/>
      </c>
      <c r="C90" s="230" t="str">
        <f>IF(June!C90="","",June!C90)</f>
        <v/>
      </c>
      <c r="D90" s="231"/>
      <c r="E90" s="231"/>
      <c r="F90" s="231"/>
      <c r="G90" s="231"/>
      <c r="H90" s="231"/>
      <c r="I90" s="231"/>
      <c r="J90" s="231"/>
      <c r="K90" s="231"/>
      <c r="L90" s="231"/>
      <c r="M90" s="231"/>
      <c r="N90" s="231"/>
      <c r="O90" s="231"/>
      <c r="P90" s="231"/>
      <c r="Q90" s="231"/>
      <c r="R90" s="231"/>
      <c r="S90" s="232"/>
      <c r="U90" s="2"/>
      <c r="V90" s="2"/>
      <c r="W90" s="14"/>
      <c r="X90" s="14"/>
    </row>
    <row r="91" spans="1:24" ht="30.25" customHeight="1" x14ac:dyDescent="0.35">
      <c r="A91" s="123" t="str">
        <f>IF(June!A91="","",June!A91)</f>
        <v/>
      </c>
      <c r="B91" s="75" t="str">
        <f>IF(June!B91="","",June!B91)</f>
        <v/>
      </c>
      <c r="C91" s="230" t="str">
        <f>IF(June!C91="","",June!C91)</f>
        <v/>
      </c>
      <c r="D91" s="231"/>
      <c r="E91" s="231"/>
      <c r="F91" s="231"/>
      <c r="G91" s="231"/>
      <c r="H91" s="231"/>
      <c r="I91" s="231"/>
      <c r="J91" s="231"/>
      <c r="K91" s="231"/>
      <c r="L91" s="231"/>
      <c r="M91" s="231"/>
      <c r="N91" s="231"/>
      <c r="O91" s="231"/>
      <c r="P91" s="231"/>
      <c r="Q91" s="231"/>
      <c r="R91" s="231"/>
      <c r="S91" s="232"/>
      <c r="U91" s="2"/>
      <c r="V91" s="2"/>
      <c r="W91" s="14"/>
      <c r="X91" s="14"/>
    </row>
    <row r="92" spans="1:24" ht="30.25" customHeight="1" x14ac:dyDescent="0.35">
      <c r="A92" s="123" t="str">
        <f>IF(June!A92="","",June!A92)</f>
        <v/>
      </c>
      <c r="B92" s="75" t="str">
        <f>IF(June!B92="","",June!B92)</f>
        <v/>
      </c>
      <c r="C92" s="230" t="str">
        <f>IF(June!C92="","",June!C92)</f>
        <v/>
      </c>
      <c r="D92" s="231"/>
      <c r="E92" s="231"/>
      <c r="F92" s="231"/>
      <c r="G92" s="231"/>
      <c r="H92" s="231"/>
      <c r="I92" s="231"/>
      <c r="J92" s="231"/>
      <c r="K92" s="231"/>
      <c r="L92" s="231"/>
      <c r="M92" s="231"/>
      <c r="N92" s="231"/>
      <c r="O92" s="231"/>
      <c r="P92" s="231"/>
      <c r="Q92" s="231"/>
      <c r="R92" s="231"/>
      <c r="S92" s="232"/>
      <c r="U92" s="2"/>
      <c r="V92" s="2"/>
      <c r="W92" s="14"/>
      <c r="X92" s="14"/>
    </row>
    <row r="93" spans="1:24" ht="30.25" customHeight="1" x14ac:dyDescent="0.35">
      <c r="A93" s="123" t="str">
        <f>IF(June!A93="","",June!A93)</f>
        <v/>
      </c>
      <c r="B93" s="75" t="str">
        <f>IF(June!B93="","",June!B93)</f>
        <v/>
      </c>
      <c r="C93" s="230" t="str">
        <f>IF(June!C93="","",June!C93)</f>
        <v/>
      </c>
      <c r="D93" s="231"/>
      <c r="E93" s="231"/>
      <c r="F93" s="231"/>
      <c r="G93" s="231"/>
      <c r="H93" s="231"/>
      <c r="I93" s="231"/>
      <c r="J93" s="231"/>
      <c r="K93" s="231"/>
      <c r="L93" s="231"/>
      <c r="M93" s="231"/>
      <c r="N93" s="231"/>
      <c r="O93" s="231"/>
      <c r="P93" s="231"/>
      <c r="Q93" s="231"/>
      <c r="R93" s="231"/>
      <c r="S93" s="232"/>
      <c r="U93" s="2"/>
      <c r="V93" s="2"/>
      <c r="W93" s="14"/>
      <c r="X93" s="14"/>
    </row>
    <row r="94" spans="1:24" ht="30.25" customHeight="1" x14ac:dyDescent="0.35">
      <c r="A94" s="123" t="str">
        <f>IF(June!A94="","",June!A94)</f>
        <v/>
      </c>
      <c r="B94" s="75" t="str">
        <f>IF(June!B94="","",June!B94)</f>
        <v/>
      </c>
      <c r="C94" s="230" t="str">
        <f>IF(June!C94="","",June!C94)</f>
        <v/>
      </c>
      <c r="D94" s="231"/>
      <c r="E94" s="231"/>
      <c r="F94" s="231"/>
      <c r="G94" s="231"/>
      <c r="H94" s="231"/>
      <c r="I94" s="231"/>
      <c r="J94" s="231"/>
      <c r="K94" s="231"/>
      <c r="L94" s="231"/>
      <c r="M94" s="231"/>
      <c r="N94" s="231"/>
      <c r="O94" s="231"/>
      <c r="P94" s="231"/>
      <c r="Q94" s="231"/>
      <c r="R94" s="231"/>
      <c r="S94" s="232"/>
      <c r="U94" s="2"/>
      <c r="V94" s="2"/>
      <c r="W94" s="14"/>
      <c r="X94" s="14"/>
    </row>
    <row r="95" spans="1:24" ht="30.25" customHeight="1" x14ac:dyDescent="0.35">
      <c r="A95" s="123" t="str">
        <f>IF(June!A95="","",June!A95)</f>
        <v/>
      </c>
      <c r="B95" s="75" t="str">
        <f>IF(June!B95="","",June!B95)</f>
        <v/>
      </c>
      <c r="C95" s="230" t="str">
        <f>IF(June!C95="","",June!C95)</f>
        <v/>
      </c>
      <c r="D95" s="231"/>
      <c r="E95" s="231"/>
      <c r="F95" s="231"/>
      <c r="G95" s="231"/>
      <c r="H95" s="231"/>
      <c r="I95" s="231"/>
      <c r="J95" s="231"/>
      <c r="K95" s="231"/>
      <c r="L95" s="231"/>
      <c r="M95" s="231"/>
      <c r="N95" s="231"/>
      <c r="O95" s="231"/>
      <c r="P95" s="231"/>
      <c r="Q95" s="231"/>
      <c r="R95" s="231"/>
      <c r="S95" s="232"/>
      <c r="U95" s="2"/>
      <c r="V95" s="2"/>
      <c r="W95" s="14"/>
      <c r="X95" s="14"/>
    </row>
    <row r="96" spans="1:24" ht="30.25" customHeight="1" x14ac:dyDescent="0.35">
      <c r="A96" s="123" t="str">
        <f>IF(June!A96="","",June!A96)</f>
        <v/>
      </c>
      <c r="B96" s="75" t="str">
        <f>IF(June!B96="","",June!B96)</f>
        <v/>
      </c>
      <c r="C96" s="230" t="str">
        <f>IF(June!C96="","",June!C96)</f>
        <v/>
      </c>
      <c r="D96" s="231"/>
      <c r="E96" s="231"/>
      <c r="F96" s="231"/>
      <c r="G96" s="231"/>
      <c r="H96" s="231"/>
      <c r="I96" s="231"/>
      <c r="J96" s="231"/>
      <c r="K96" s="231"/>
      <c r="L96" s="231"/>
      <c r="M96" s="231"/>
      <c r="N96" s="231"/>
      <c r="O96" s="231"/>
      <c r="P96" s="231"/>
      <c r="Q96" s="231"/>
      <c r="R96" s="231"/>
      <c r="S96" s="232"/>
      <c r="U96" s="2"/>
      <c r="V96" s="2"/>
      <c r="W96" s="14"/>
      <c r="X96" s="14"/>
    </row>
    <row r="97" spans="1:24" ht="30.25" customHeight="1" x14ac:dyDescent="0.35">
      <c r="A97" s="123" t="str">
        <f>IF(June!A97="","",June!A97)</f>
        <v/>
      </c>
      <c r="B97" s="75" t="str">
        <f>IF(June!B97="","",June!B97)</f>
        <v/>
      </c>
      <c r="C97" s="230" t="str">
        <f>IF(June!C97="","",June!C97)</f>
        <v/>
      </c>
      <c r="D97" s="231"/>
      <c r="E97" s="231"/>
      <c r="F97" s="231"/>
      <c r="G97" s="231"/>
      <c r="H97" s="231"/>
      <c r="I97" s="231"/>
      <c r="J97" s="231"/>
      <c r="K97" s="231"/>
      <c r="L97" s="231"/>
      <c r="M97" s="231"/>
      <c r="N97" s="231"/>
      <c r="O97" s="231"/>
      <c r="P97" s="231"/>
      <c r="Q97" s="231"/>
      <c r="R97" s="231"/>
      <c r="S97" s="232"/>
      <c r="U97" s="2"/>
      <c r="V97" s="2"/>
      <c r="W97" s="14"/>
      <c r="X97" s="14"/>
    </row>
    <row r="98" spans="1:24" ht="30.25" customHeight="1" x14ac:dyDescent="0.35">
      <c r="A98" s="123" t="str">
        <f>IF(June!A98="","",June!A98)</f>
        <v/>
      </c>
      <c r="B98" s="75" t="str">
        <f>IF(June!B98="","",June!B98)</f>
        <v/>
      </c>
      <c r="C98" s="230" t="str">
        <f>IF(June!C98="","",June!C98)</f>
        <v/>
      </c>
      <c r="D98" s="231"/>
      <c r="E98" s="231"/>
      <c r="F98" s="231"/>
      <c r="G98" s="231"/>
      <c r="H98" s="231"/>
      <c r="I98" s="231"/>
      <c r="J98" s="231"/>
      <c r="K98" s="231"/>
      <c r="L98" s="231"/>
      <c r="M98" s="231"/>
      <c r="N98" s="231"/>
      <c r="O98" s="231"/>
      <c r="P98" s="231"/>
      <c r="Q98" s="231"/>
      <c r="R98" s="231"/>
      <c r="S98" s="232"/>
      <c r="U98" s="2"/>
      <c r="V98" s="2"/>
      <c r="W98" s="14"/>
      <c r="X98" s="14"/>
    </row>
    <row r="99" spans="1:24" ht="30.25" customHeight="1" x14ac:dyDescent="0.35">
      <c r="A99" s="123" t="str">
        <f>IF(June!A99="","",June!A99)</f>
        <v/>
      </c>
      <c r="B99" s="75" t="str">
        <f>IF(June!B99="","",June!B99)</f>
        <v/>
      </c>
      <c r="C99" s="230" t="str">
        <f>IF(June!C99="","",June!C99)</f>
        <v/>
      </c>
      <c r="D99" s="231"/>
      <c r="E99" s="231"/>
      <c r="F99" s="231"/>
      <c r="G99" s="231"/>
      <c r="H99" s="231"/>
      <c r="I99" s="231"/>
      <c r="J99" s="231"/>
      <c r="K99" s="231"/>
      <c r="L99" s="231"/>
      <c r="M99" s="231"/>
      <c r="N99" s="231"/>
      <c r="O99" s="231"/>
      <c r="P99" s="231"/>
      <c r="Q99" s="231"/>
      <c r="R99" s="231"/>
      <c r="S99" s="232"/>
      <c r="U99" s="2"/>
      <c r="V99" s="2"/>
      <c r="W99" s="14"/>
      <c r="X99" s="14"/>
    </row>
    <row r="100" spans="1:24" ht="30.25" customHeight="1" x14ac:dyDescent="0.35">
      <c r="A100" s="123" t="str">
        <f>IF(June!A100="","",June!A100)</f>
        <v/>
      </c>
      <c r="B100" s="75" t="str">
        <f>IF(June!B100="","",June!B100)</f>
        <v/>
      </c>
      <c r="C100" s="230" t="str">
        <f>IF(June!C100="","",June!C100)</f>
        <v/>
      </c>
      <c r="D100" s="231"/>
      <c r="E100" s="231"/>
      <c r="F100" s="231"/>
      <c r="G100" s="231"/>
      <c r="H100" s="231"/>
      <c r="I100" s="231"/>
      <c r="J100" s="231"/>
      <c r="K100" s="231"/>
      <c r="L100" s="231"/>
      <c r="M100" s="231"/>
      <c r="N100" s="231"/>
      <c r="O100" s="231"/>
      <c r="P100" s="231"/>
      <c r="Q100" s="231"/>
      <c r="R100" s="231"/>
      <c r="S100" s="232"/>
      <c r="U100" s="2"/>
      <c r="V100" s="2"/>
      <c r="W100" s="14"/>
      <c r="X100" s="14"/>
    </row>
    <row r="101" spans="1:24" ht="30.25" customHeight="1" x14ac:dyDescent="0.35">
      <c r="A101" s="123" t="str">
        <f>IF(June!A101="","",June!A101)</f>
        <v/>
      </c>
      <c r="B101" s="75" t="str">
        <f>IF(June!B101="","",June!B101)</f>
        <v/>
      </c>
      <c r="C101" s="230" t="str">
        <f>IF(June!C101="","",June!C101)</f>
        <v/>
      </c>
      <c r="D101" s="231"/>
      <c r="E101" s="231"/>
      <c r="F101" s="231"/>
      <c r="G101" s="231"/>
      <c r="H101" s="231"/>
      <c r="I101" s="231"/>
      <c r="J101" s="231"/>
      <c r="K101" s="231"/>
      <c r="L101" s="231"/>
      <c r="M101" s="231"/>
      <c r="N101" s="231"/>
      <c r="O101" s="231"/>
      <c r="P101" s="231"/>
      <c r="Q101" s="231"/>
      <c r="R101" s="231"/>
      <c r="S101" s="232"/>
      <c r="U101" s="2"/>
      <c r="V101" s="2"/>
      <c r="W101" s="14"/>
      <c r="X101" s="14"/>
    </row>
    <row r="102" spans="1:24" ht="30.25" customHeight="1" x14ac:dyDescent="0.35">
      <c r="A102" s="123" t="str">
        <f>IF(June!A102="","",June!A102)</f>
        <v/>
      </c>
      <c r="B102" s="75" t="str">
        <f>IF(June!B102="","",June!B102)</f>
        <v/>
      </c>
      <c r="C102" s="230" t="str">
        <f>IF(June!C102="","",June!C102)</f>
        <v/>
      </c>
      <c r="D102" s="231"/>
      <c r="E102" s="231"/>
      <c r="F102" s="231"/>
      <c r="G102" s="231"/>
      <c r="H102" s="231"/>
      <c r="I102" s="231"/>
      <c r="J102" s="231"/>
      <c r="K102" s="231"/>
      <c r="L102" s="231"/>
      <c r="M102" s="231"/>
      <c r="N102" s="231"/>
      <c r="O102" s="231"/>
      <c r="P102" s="231"/>
      <c r="Q102" s="231"/>
      <c r="R102" s="231"/>
      <c r="S102" s="232"/>
      <c r="U102" s="2"/>
      <c r="V102" s="2"/>
      <c r="W102" s="14"/>
      <c r="X102" s="14"/>
    </row>
    <row r="103" spans="1:24" ht="30.25" customHeight="1" x14ac:dyDescent="0.35">
      <c r="A103" s="123" t="str">
        <f>IF(June!A103="","",June!A103)</f>
        <v/>
      </c>
      <c r="B103" s="75" t="str">
        <f>IF(June!B103="","",June!B103)</f>
        <v/>
      </c>
      <c r="C103" s="230" t="str">
        <f>IF(June!C103="","",June!C103)</f>
        <v/>
      </c>
      <c r="D103" s="231"/>
      <c r="E103" s="231"/>
      <c r="F103" s="231"/>
      <c r="G103" s="231"/>
      <c r="H103" s="231"/>
      <c r="I103" s="231"/>
      <c r="J103" s="231"/>
      <c r="K103" s="231"/>
      <c r="L103" s="231"/>
      <c r="M103" s="231"/>
      <c r="N103" s="231"/>
      <c r="O103" s="231"/>
      <c r="P103" s="231"/>
      <c r="Q103" s="231"/>
      <c r="R103" s="231"/>
      <c r="S103" s="232"/>
      <c r="U103" s="2"/>
      <c r="V103" s="2"/>
      <c r="W103" s="14"/>
      <c r="X103" s="14"/>
    </row>
    <row r="104" spans="1:24" ht="30.25" customHeight="1" x14ac:dyDescent="0.35">
      <c r="A104" s="123" t="str">
        <f>IF(June!A104="","",June!A104)</f>
        <v/>
      </c>
      <c r="B104" s="75" t="str">
        <f>IF(June!B104="","",June!B104)</f>
        <v/>
      </c>
      <c r="C104" s="230" t="str">
        <f>IF(June!C104="","",June!C104)</f>
        <v/>
      </c>
      <c r="D104" s="231"/>
      <c r="E104" s="231"/>
      <c r="F104" s="231"/>
      <c r="G104" s="231"/>
      <c r="H104" s="231"/>
      <c r="I104" s="231"/>
      <c r="J104" s="231"/>
      <c r="K104" s="231"/>
      <c r="L104" s="231"/>
      <c r="M104" s="231"/>
      <c r="N104" s="231"/>
      <c r="O104" s="231"/>
      <c r="P104" s="231"/>
      <c r="Q104" s="231"/>
      <c r="R104" s="231"/>
      <c r="S104" s="232"/>
      <c r="U104" s="2"/>
      <c r="V104" s="2"/>
      <c r="W104" s="14"/>
      <c r="X104" s="14"/>
    </row>
    <row r="105" spans="1:24" ht="30.25" customHeight="1" x14ac:dyDescent="0.35">
      <c r="A105" s="123" t="str">
        <f>IF(June!A105="","",June!A105)</f>
        <v/>
      </c>
      <c r="B105" s="75" t="str">
        <f>IF(June!B105="","",June!B105)</f>
        <v/>
      </c>
      <c r="C105" s="230" t="str">
        <f>IF(June!C105="","",June!C105)</f>
        <v/>
      </c>
      <c r="D105" s="231"/>
      <c r="E105" s="231"/>
      <c r="F105" s="231"/>
      <c r="G105" s="231"/>
      <c r="H105" s="231"/>
      <c r="I105" s="231"/>
      <c r="J105" s="231"/>
      <c r="K105" s="231"/>
      <c r="L105" s="231"/>
      <c r="M105" s="231"/>
      <c r="N105" s="231"/>
      <c r="O105" s="231"/>
      <c r="P105" s="231"/>
      <c r="Q105" s="231"/>
      <c r="R105" s="231"/>
      <c r="S105" s="232"/>
      <c r="U105" s="2"/>
      <c r="V105" s="2"/>
      <c r="W105" s="14"/>
      <c r="X105" s="14"/>
    </row>
    <row r="106" spans="1:24" ht="30.25" customHeight="1" x14ac:dyDescent="0.35">
      <c r="A106" s="123" t="str">
        <f>IF(June!A106="","",June!A106)</f>
        <v/>
      </c>
      <c r="B106" s="75" t="str">
        <f>IF(June!B106="","",June!B106)</f>
        <v/>
      </c>
      <c r="C106" s="230" t="str">
        <f>IF(June!C106="","",June!C106)</f>
        <v/>
      </c>
      <c r="D106" s="231"/>
      <c r="E106" s="231"/>
      <c r="F106" s="231"/>
      <c r="G106" s="231"/>
      <c r="H106" s="231"/>
      <c r="I106" s="231"/>
      <c r="J106" s="231"/>
      <c r="K106" s="231"/>
      <c r="L106" s="231"/>
      <c r="M106" s="231"/>
      <c r="N106" s="231"/>
      <c r="O106" s="231"/>
      <c r="P106" s="231"/>
      <c r="Q106" s="231"/>
      <c r="R106" s="231"/>
      <c r="S106" s="232"/>
      <c r="U106" s="2"/>
      <c r="V106" s="2"/>
      <c r="W106" s="14"/>
      <c r="X106" s="14"/>
    </row>
    <row r="107" spans="1:24" ht="30.25" customHeight="1" x14ac:dyDescent="0.35">
      <c r="A107" s="123" t="str">
        <f>IF(June!A107="","",June!A107)</f>
        <v/>
      </c>
      <c r="B107" s="75" t="str">
        <f>IF(June!B107="","",June!B107)</f>
        <v/>
      </c>
      <c r="C107" s="230" t="str">
        <f>IF(June!C107="","",June!C107)</f>
        <v/>
      </c>
      <c r="D107" s="231"/>
      <c r="E107" s="231"/>
      <c r="F107" s="231"/>
      <c r="G107" s="231"/>
      <c r="H107" s="231"/>
      <c r="I107" s="231"/>
      <c r="J107" s="231"/>
      <c r="K107" s="231"/>
      <c r="L107" s="231"/>
      <c r="M107" s="231"/>
      <c r="N107" s="231"/>
      <c r="O107" s="231"/>
      <c r="P107" s="231"/>
      <c r="Q107" s="231"/>
      <c r="R107" s="231"/>
      <c r="S107" s="232"/>
      <c r="U107" s="2"/>
      <c r="V107" s="2"/>
      <c r="W107" s="14"/>
      <c r="X107" s="14"/>
    </row>
    <row r="108" spans="1:24" ht="30.25" customHeight="1" x14ac:dyDescent="0.35">
      <c r="A108" s="123" t="str">
        <f>IF(June!A108="","",June!A108)</f>
        <v/>
      </c>
      <c r="B108" s="75" t="str">
        <f>IF(June!B108="","",June!B108)</f>
        <v/>
      </c>
      <c r="C108" s="230" t="str">
        <f>IF(June!C108="","",June!C108)</f>
        <v/>
      </c>
      <c r="D108" s="231"/>
      <c r="E108" s="231"/>
      <c r="F108" s="231"/>
      <c r="G108" s="231"/>
      <c r="H108" s="231"/>
      <c r="I108" s="231"/>
      <c r="J108" s="231"/>
      <c r="K108" s="231"/>
      <c r="L108" s="231"/>
      <c r="M108" s="231"/>
      <c r="N108" s="231"/>
      <c r="O108" s="231"/>
      <c r="P108" s="231"/>
      <c r="Q108" s="231"/>
      <c r="R108" s="231"/>
      <c r="S108" s="232"/>
      <c r="U108" s="2"/>
      <c r="V108" s="2"/>
      <c r="W108" s="14"/>
      <c r="X108" s="14"/>
    </row>
    <row r="109" spans="1:24" ht="15.75" customHeight="1" x14ac:dyDescent="0.35">
      <c r="A109" s="207"/>
      <c r="B109" s="208"/>
      <c r="C109" s="119"/>
      <c r="D109" s="119"/>
      <c r="E109" s="119"/>
      <c r="F109" s="119"/>
      <c r="G109" s="119"/>
      <c r="H109" s="119"/>
      <c r="I109" s="119"/>
      <c r="J109" s="119"/>
      <c r="K109" s="119"/>
      <c r="L109" s="119"/>
      <c r="M109" s="119"/>
      <c r="N109" s="119"/>
      <c r="O109" s="119"/>
      <c r="P109" s="119"/>
      <c r="Q109" s="119"/>
      <c r="R109" s="119"/>
      <c r="S109" s="119"/>
      <c r="U109" s="2"/>
      <c r="V109" s="2"/>
      <c r="W109" s="14"/>
      <c r="X109" s="14"/>
    </row>
    <row r="110" spans="1:24" ht="15.75" customHeight="1" x14ac:dyDescent="0.35">
      <c r="A110" s="37" t="s">
        <v>1</v>
      </c>
      <c r="B110" s="34"/>
      <c r="C110" s="34"/>
      <c r="D110" s="143"/>
      <c r="E110" s="143"/>
      <c r="F110" s="143"/>
      <c r="G110" s="143"/>
      <c r="H110" s="143"/>
      <c r="I110" s="143"/>
      <c r="J110" s="143"/>
      <c r="K110" s="143"/>
      <c r="L110" s="143"/>
      <c r="M110" s="143"/>
      <c r="N110" s="143"/>
      <c r="O110" s="143"/>
      <c r="P110" s="143"/>
      <c r="Q110" s="143"/>
      <c r="R110" s="143"/>
      <c r="S110" s="143"/>
      <c r="U110" s="2"/>
      <c r="V110" s="2"/>
      <c r="W110" s="14"/>
      <c r="X110" s="14"/>
    </row>
    <row r="111" spans="1:24" ht="15.75" customHeight="1" x14ac:dyDescent="0.35">
      <c r="A111" s="17"/>
      <c r="B111" s="17"/>
      <c r="C111" s="17"/>
      <c r="D111" s="143"/>
      <c r="E111" s="143"/>
      <c r="F111" s="143"/>
      <c r="G111" s="143"/>
      <c r="H111" s="143"/>
      <c r="I111" s="143"/>
      <c r="J111" s="143"/>
      <c r="K111" s="143"/>
      <c r="L111" s="143"/>
      <c r="M111" s="143"/>
      <c r="N111" s="143"/>
      <c r="O111" s="143"/>
      <c r="P111" s="143"/>
      <c r="Q111" s="143"/>
      <c r="R111" s="143"/>
      <c r="S111" s="143"/>
      <c r="U111" s="2"/>
      <c r="V111" s="2"/>
      <c r="W111" s="14"/>
      <c r="X111" s="14"/>
    </row>
    <row r="112" spans="1:24" ht="15.75" customHeight="1" x14ac:dyDescent="0.35">
      <c r="A112" s="4" t="s">
        <v>14</v>
      </c>
      <c r="B112" s="4"/>
      <c r="C112" s="59">
        <f>+June!C112</f>
        <v>0</v>
      </c>
      <c r="D112" s="143"/>
      <c r="E112" s="143"/>
      <c r="F112" s="143"/>
      <c r="G112" s="143"/>
      <c r="H112" s="143"/>
      <c r="I112" s="143"/>
      <c r="J112" s="143"/>
      <c r="K112" s="143"/>
      <c r="L112" s="143"/>
      <c r="M112" s="143"/>
      <c r="N112" s="143"/>
      <c r="O112" s="143"/>
      <c r="P112" s="143"/>
      <c r="Q112" s="143"/>
      <c r="R112" s="143"/>
      <c r="S112" s="143"/>
      <c r="U112" s="2"/>
      <c r="V112" s="2"/>
      <c r="W112" s="14"/>
      <c r="X112" s="14"/>
    </row>
    <row r="113" spans="1:26" ht="15.75" customHeight="1" x14ac:dyDescent="0.35">
      <c r="A113" s="4" t="s">
        <v>15</v>
      </c>
      <c r="B113" s="4"/>
      <c r="C113" s="59">
        <f>+June!C113</f>
        <v>0</v>
      </c>
      <c r="D113" s="143"/>
      <c r="E113" s="143"/>
      <c r="F113" s="143"/>
      <c r="G113" s="143"/>
      <c r="H113" s="143"/>
      <c r="I113" s="143"/>
      <c r="J113" s="143"/>
      <c r="K113" s="143"/>
      <c r="L113" s="143"/>
      <c r="M113" s="143"/>
      <c r="N113" s="143"/>
      <c r="O113" s="143"/>
      <c r="P113" s="143"/>
      <c r="Q113" s="143"/>
      <c r="R113" s="143"/>
      <c r="S113" s="143"/>
      <c r="U113" s="2"/>
      <c r="V113" s="2"/>
      <c r="W113" s="14"/>
      <c r="X113" s="14"/>
    </row>
    <row r="114" spans="1:26" ht="15.75" customHeight="1" x14ac:dyDescent="0.35">
      <c r="A114" s="4" t="s">
        <v>89</v>
      </c>
      <c r="B114" s="4"/>
      <c r="C114" s="141">
        <f>+June!C114</f>
        <v>0</v>
      </c>
      <c r="D114" s="143"/>
      <c r="E114" s="143"/>
      <c r="F114" s="143"/>
      <c r="G114" s="143"/>
      <c r="H114" s="143"/>
      <c r="I114" s="143"/>
      <c r="J114" s="143"/>
      <c r="K114" s="143"/>
      <c r="L114" s="143"/>
      <c r="M114" s="143"/>
      <c r="N114" s="143"/>
      <c r="O114" s="143"/>
      <c r="P114" s="143"/>
      <c r="Q114" s="143"/>
      <c r="R114" s="143"/>
      <c r="S114" s="143"/>
      <c r="U114" s="2"/>
      <c r="V114" s="2"/>
      <c r="W114" s="14"/>
      <c r="X114" s="14"/>
    </row>
    <row r="115" spans="1:26" ht="15.75" customHeight="1" x14ac:dyDescent="0.35">
      <c r="A115" s="4" t="s">
        <v>88</v>
      </c>
      <c r="B115" s="2"/>
      <c r="C115" s="59">
        <f>+June!C115</f>
        <v>0</v>
      </c>
      <c r="D115" s="143"/>
      <c r="E115" s="143"/>
      <c r="F115" s="143"/>
      <c r="G115" s="143"/>
      <c r="H115" s="143"/>
      <c r="I115" s="143"/>
      <c r="J115" s="143"/>
      <c r="K115" s="143"/>
      <c r="L115" s="143"/>
      <c r="M115" s="143"/>
      <c r="N115" s="143"/>
      <c r="O115" s="143"/>
      <c r="P115" s="143"/>
      <c r="Q115" s="143"/>
      <c r="R115" s="143"/>
      <c r="S115" s="143"/>
      <c r="U115" s="2"/>
      <c r="V115" s="2"/>
      <c r="W115" s="14"/>
      <c r="X115" s="14"/>
    </row>
    <row r="116" spans="1:26" ht="15.75" customHeight="1" x14ac:dyDescent="0.35">
      <c r="A116" s="2"/>
      <c r="B116" s="2"/>
      <c r="C116" s="2">
        <f>+June!C116</f>
        <v>0</v>
      </c>
      <c r="D116" s="143"/>
      <c r="E116" s="143"/>
      <c r="F116" s="143"/>
      <c r="G116" s="143"/>
      <c r="H116" s="143"/>
      <c r="I116" s="143"/>
      <c r="J116" s="143"/>
      <c r="K116" s="143"/>
      <c r="L116" s="143"/>
      <c r="M116" s="143"/>
      <c r="N116" s="143"/>
      <c r="O116" s="143"/>
      <c r="P116" s="143"/>
      <c r="Q116" s="143"/>
      <c r="R116" s="143"/>
      <c r="S116" s="143"/>
      <c r="U116" s="2"/>
      <c r="V116" s="2"/>
      <c r="W116" s="14"/>
      <c r="X116" s="14"/>
    </row>
    <row r="117" spans="1:26" ht="15.75" customHeight="1" thickBot="1" x14ac:dyDescent="0.4">
      <c r="A117" s="4" t="s">
        <v>12</v>
      </c>
      <c r="B117" s="4"/>
      <c r="C117" s="83">
        <f>+June!C117</f>
        <v>0</v>
      </c>
      <c r="D117" s="143"/>
      <c r="E117" s="143"/>
      <c r="F117" s="143"/>
      <c r="G117" s="143"/>
      <c r="H117" s="143"/>
      <c r="I117" s="143"/>
      <c r="J117" s="143"/>
      <c r="K117" s="143"/>
      <c r="L117" s="143"/>
      <c r="M117" s="143"/>
      <c r="N117" s="143"/>
      <c r="O117" s="143"/>
      <c r="P117" s="143"/>
      <c r="Q117" s="143"/>
      <c r="R117" s="143"/>
      <c r="S117" s="143"/>
      <c r="U117" s="2"/>
      <c r="V117" s="2"/>
      <c r="W117" s="14"/>
      <c r="X117" s="14"/>
    </row>
    <row r="118" spans="1:26" ht="15.75" customHeight="1" x14ac:dyDescent="0.35">
      <c r="A118" s="4" t="s">
        <v>13</v>
      </c>
      <c r="B118" s="38"/>
      <c r="C118" s="60">
        <f>+June!C118</f>
        <v>0</v>
      </c>
      <c r="D118" s="143"/>
      <c r="E118" s="143"/>
      <c r="F118" s="143"/>
      <c r="G118" s="143"/>
      <c r="H118" s="143"/>
      <c r="I118" s="143"/>
      <c r="J118" s="143"/>
      <c r="K118" s="143"/>
      <c r="L118" s="143"/>
      <c r="M118" s="143"/>
      <c r="N118" s="143"/>
      <c r="O118" s="143"/>
      <c r="P118" s="143"/>
      <c r="Q118" s="143"/>
      <c r="R118" s="143"/>
      <c r="S118" s="143"/>
      <c r="U118" s="2"/>
      <c r="V118" s="2"/>
      <c r="W118" s="14"/>
      <c r="X118" s="14"/>
    </row>
    <row r="119" spans="1:26" ht="15.75" customHeight="1" x14ac:dyDescent="0.35">
      <c r="A119" s="116"/>
      <c r="B119" s="117"/>
      <c r="C119" s="17"/>
      <c r="D119" s="118"/>
      <c r="E119" s="119"/>
      <c r="F119" s="119"/>
      <c r="G119" s="119"/>
      <c r="H119" s="119"/>
      <c r="I119" s="119"/>
      <c r="J119" s="119"/>
      <c r="K119" s="119"/>
      <c r="L119" s="119"/>
      <c r="M119" s="119"/>
      <c r="N119" s="119"/>
      <c r="O119" s="119"/>
      <c r="P119" s="119"/>
      <c r="Q119" s="119"/>
      <c r="R119" s="119"/>
      <c r="S119" s="119"/>
      <c r="T119" s="119"/>
      <c r="U119" s="119"/>
    </row>
    <row r="120" spans="1:26" ht="15.75" customHeight="1" x14ac:dyDescent="0.35">
      <c r="A120" s="102"/>
    </row>
    <row r="121" spans="1:26" x14ac:dyDescent="0.35">
      <c r="A121" s="104" t="str">
        <f>June!A121</f>
        <v>Court Awarded Trustee Fees</v>
      </c>
    </row>
    <row r="122" spans="1:26" x14ac:dyDescent="0.35">
      <c r="A122" s="102"/>
      <c r="C122" s="58"/>
      <c r="D122" s="58"/>
    </row>
    <row r="123" spans="1:26" x14ac:dyDescent="0.35">
      <c r="A123" s="351" t="str">
        <f>June!A123</f>
        <v xml:space="preserve"> IDENTIFY CASE AND ACTIVITY RELATED TO COURT AWARDED TRUSTEE FEES </v>
      </c>
      <c r="B123" s="352"/>
      <c r="C123" s="352"/>
      <c r="D123" s="352"/>
      <c r="E123" s="352"/>
      <c r="F123" s="352"/>
      <c r="G123" s="352"/>
      <c r="H123" s="352"/>
      <c r="I123" s="352"/>
      <c r="J123" s="352"/>
      <c r="K123" s="352"/>
      <c r="L123" s="352"/>
      <c r="M123" s="352"/>
      <c r="N123" s="352"/>
      <c r="O123" s="352"/>
      <c r="P123" s="365"/>
      <c r="Q123" s="365"/>
      <c r="R123" s="365"/>
      <c r="S123" s="365"/>
    </row>
    <row r="124" spans="1:26" ht="65.150000000000006" customHeight="1" thickBot="1" x14ac:dyDescent="0.4">
      <c r="A124" s="135" t="str">
        <f>June!A124</f>
        <v>Debtor Name</v>
      </c>
      <c r="B124" s="135" t="str">
        <f>June!B124</f>
        <v>Case Number</v>
      </c>
      <c r="C124" s="337" t="str">
        <f>June!C124</f>
        <v>Date of Court Award</v>
      </c>
      <c r="D124" s="338"/>
      <c r="E124" s="135" t="s">
        <v>65</v>
      </c>
      <c r="F124" s="132" t="s">
        <v>66</v>
      </c>
      <c r="G124" s="135" t="str">
        <f>June!G124</f>
        <v>Receipt of Court Award from Debtor and Trustee</v>
      </c>
      <c r="H124" s="131" t="s">
        <v>81</v>
      </c>
      <c r="I124" s="135" t="s">
        <v>64</v>
      </c>
      <c r="J124" s="131" t="s">
        <v>71</v>
      </c>
      <c r="K124" s="337" t="str">
        <f>June!K124</f>
        <v>Notes</v>
      </c>
      <c r="L124" s="350"/>
      <c r="M124" s="350"/>
      <c r="N124" s="350"/>
      <c r="O124" s="350"/>
      <c r="P124" s="350"/>
      <c r="Q124" s="350"/>
      <c r="R124" s="350"/>
      <c r="S124" s="338"/>
      <c r="W124" s="14"/>
      <c r="X124" s="14"/>
      <c r="Y124" s="2"/>
      <c r="Z124" s="2"/>
    </row>
    <row r="125" spans="1:26" x14ac:dyDescent="0.35">
      <c r="A125" s="123" t="str">
        <f>IF(June!A125="","",June!A125)</f>
        <v/>
      </c>
      <c r="B125" s="211" t="str">
        <f>June!B125</f>
        <v/>
      </c>
      <c r="C125" s="339" t="str">
        <f>June!C125</f>
        <v/>
      </c>
      <c r="D125" s="340"/>
      <c r="E125" s="93">
        <f>July!E125</f>
        <v>0</v>
      </c>
      <c r="F125" s="93">
        <f>July!F125+August!F125+September!F125+October!F125+November!F125+December!F125+January!F125+February!F125+March!F125+April!F125+May!F125+June!F125</f>
        <v>0</v>
      </c>
      <c r="G125" s="93">
        <f>July!G125+August!G125+September!G125+October!G125+November!G125+December!G125+January!G125+February!G125+March!G125+April!G125+May!G125+June!G125</f>
        <v>0</v>
      </c>
      <c r="H125" s="93">
        <f>July!H125+August!H125+September!H125+October!H125+November!H125+December!H125+January!H125+February!H125+March!H125+April!H125+May!H125+June!H125</f>
        <v>0</v>
      </c>
      <c r="I125" s="93">
        <f>June!I125</f>
        <v>0</v>
      </c>
      <c r="J125" s="93" t="str">
        <f>June!J125</f>
        <v/>
      </c>
      <c r="K125" s="341" t="str">
        <f>IF(June!K125="","",June!K125)</f>
        <v/>
      </c>
      <c r="L125" s="342"/>
      <c r="M125" s="342"/>
      <c r="N125" s="342"/>
      <c r="O125" s="342"/>
      <c r="P125" s="342"/>
      <c r="Q125" s="342"/>
      <c r="R125" s="342"/>
      <c r="S125" s="343"/>
      <c r="W125" s="14"/>
      <c r="X125" s="14"/>
      <c r="Y125" s="26"/>
      <c r="Z125" s="26"/>
    </row>
    <row r="126" spans="1:26" x14ac:dyDescent="0.35">
      <c r="A126" s="123" t="str">
        <f>IF(June!A126="","",June!A126)</f>
        <v/>
      </c>
      <c r="B126" s="211" t="str">
        <f>June!B126</f>
        <v/>
      </c>
      <c r="C126" s="332" t="str">
        <f>June!C126</f>
        <v/>
      </c>
      <c r="D126" s="333"/>
      <c r="E126" s="93">
        <f>July!E126</f>
        <v>0</v>
      </c>
      <c r="F126" s="93">
        <f>July!F126+August!F126+September!F126+October!F126+November!F126+December!F126+January!F126+February!F126+March!F126+April!F126+May!F126+June!F126</f>
        <v>0</v>
      </c>
      <c r="G126" s="93">
        <f>July!G126+August!G126+September!G126+October!G126+November!G126+December!G126+January!G126+February!G126+March!G126+April!G126+May!G126+June!G126</f>
        <v>0</v>
      </c>
      <c r="H126" s="93">
        <f>July!H126+August!H126+September!H126+October!H126+November!H126+December!H126+January!H126+February!H126+March!H126+April!H126+May!H126+June!H126</f>
        <v>0</v>
      </c>
      <c r="I126" s="92">
        <f>June!I126</f>
        <v>0</v>
      </c>
      <c r="J126" s="93" t="str">
        <f>June!J126</f>
        <v/>
      </c>
      <c r="K126" s="334" t="str">
        <f>IF(June!K126="","",June!K126)</f>
        <v/>
      </c>
      <c r="L126" s="335"/>
      <c r="M126" s="335"/>
      <c r="N126" s="335"/>
      <c r="O126" s="335"/>
      <c r="P126" s="335"/>
      <c r="Q126" s="335"/>
      <c r="R126" s="335"/>
      <c r="S126" s="336"/>
      <c r="W126" s="14"/>
      <c r="X126" s="14"/>
      <c r="Y126" s="26"/>
      <c r="Z126" s="26"/>
    </row>
    <row r="127" spans="1:26" x14ac:dyDescent="0.35">
      <c r="A127" s="123" t="str">
        <f>IF(June!A127="","",June!A127)</f>
        <v/>
      </c>
      <c r="B127" s="211" t="str">
        <f>June!B127</f>
        <v/>
      </c>
      <c r="C127" s="332" t="str">
        <f>June!C127</f>
        <v/>
      </c>
      <c r="D127" s="333"/>
      <c r="E127" s="93">
        <f>July!E127</f>
        <v>0</v>
      </c>
      <c r="F127" s="93">
        <f>July!F127+August!F127+September!F127+October!F127+November!F127+December!F127+January!F127+February!F127+March!F127+April!F127+May!F127+June!F127</f>
        <v>0</v>
      </c>
      <c r="G127" s="93">
        <f>July!G127+August!G127+September!G127+October!G127+November!G127+December!G127+January!G127+February!G127+March!G127+April!G127+May!G127+June!G127</f>
        <v>0</v>
      </c>
      <c r="H127" s="93">
        <f>July!H127+August!H127+September!H127+October!H127+November!H127+December!H127+January!H127+February!H127+March!H127+April!H127+May!H127+June!H127</f>
        <v>0</v>
      </c>
      <c r="I127" s="92">
        <f>June!I127</f>
        <v>0</v>
      </c>
      <c r="J127" s="93" t="str">
        <f>June!J127</f>
        <v/>
      </c>
      <c r="K127" s="334" t="str">
        <f>IF(June!K127="","",June!K127)</f>
        <v/>
      </c>
      <c r="L127" s="335"/>
      <c r="M127" s="335"/>
      <c r="N127" s="335"/>
      <c r="O127" s="335"/>
      <c r="P127" s="335"/>
      <c r="Q127" s="335"/>
      <c r="R127" s="335"/>
      <c r="S127" s="336"/>
      <c r="W127" s="14"/>
      <c r="X127" s="14"/>
      <c r="Y127" s="26"/>
      <c r="Z127" s="26"/>
    </row>
    <row r="128" spans="1:26" x14ac:dyDescent="0.35">
      <c r="A128" s="123" t="str">
        <f>IF(June!A128="","",June!A128)</f>
        <v/>
      </c>
      <c r="B128" s="211" t="str">
        <f>June!B128</f>
        <v/>
      </c>
      <c r="C128" s="332" t="str">
        <f>June!C128</f>
        <v/>
      </c>
      <c r="D128" s="333"/>
      <c r="E128" s="93">
        <f>July!E128</f>
        <v>0</v>
      </c>
      <c r="F128" s="93">
        <f>July!F128+August!F128+September!F128+October!F128+November!F128+December!F128+January!F128+February!F128+March!F128+April!F128+May!F128+June!F128</f>
        <v>0</v>
      </c>
      <c r="G128" s="93">
        <f>July!G128+August!G128+September!G128+October!G128+November!G128+December!G128+January!G128+February!G128+March!G128+April!G128+May!G128+June!G128</f>
        <v>0</v>
      </c>
      <c r="H128" s="93">
        <f>July!H128+August!H128+September!H128+October!H128+November!H128+December!H128+January!H128+February!H128+March!H128+April!H128+May!H128+June!H128</f>
        <v>0</v>
      </c>
      <c r="I128" s="92">
        <f>June!I128</f>
        <v>0</v>
      </c>
      <c r="J128" s="93" t="str">
        <f>June!J128</f>
        <v/>
      </c>
      <c r="K128" s="334" t="str">
        <f>IF(June!K128="","",June!K128)</f>
        <v/>
      </c>
      <c r="L128" s="335"/>
      <c r="M128" s="335"/>
      <c r="N128" s="335"/>
      <c r="O128" s="335"/>
      <c r="P128" s="335"/>
      <c r="Q128" s="335"/>
      <c r="R128" s="335"/>
      <c r="S128" s="336"/>
      <c r="W128" s="14"/>
      <c r="X128" s="14"/>
      <c r="Y128" s="26"/>
      <c r="Z128" s="26"/>
    </row>
    <row r="129" spans="1:26" x14ac:dyDescent="0.35">
      <c r="A129" s="123" t="str">
        <f>IF(June!A129="","",June!A129)</f>
        <v/>
      </c>
      <c r="B129" s="211" t="str">
        <f>June!B129</f>
        <v/>
      </c>
      <c r="C129" s="332" t="str">
        <f>June!C129</f>
        <v/>
      </c>
      <c r="D129" s="333"/>
      <c r="E129" s="93">
        <f>July!E129</f>
        <v>0</v>
      </c>
      <c r="F129" s="93">
        <f>July!F129+August!F129+September!F129+October!F129+November!F129+December!F129+January!F129+February!F129+March!F129+April!F129+May!F129+June!F129</f>
        <v>0</v>
      </c>
      <c r="G129" s="93">
        <f>July!G129+August!G129+September!G129+October!G129+November!G129+December!G129+January!G129+February!G129+March!G129+April!G129+May!G129+June!G129</f>
        <v>0</v>
      </c>
      <c r="H129" s="93">
        <f>July!H129+August!H129+September!H129+October!H129+November!H129+December!H129+January!H129+February!H129+March!H129+April!H129+May!H129+June!H129</f>
        <v>0</v>
      </c>
      <c r="I129" s="92">
        <f>June!I129</f>
        <v>0</v>
      </c>
      <c r="J129" s="93" t="str">
        <f>June!J129</f>
        <v/>
      </c>
      <c r="K129" s="334" t="str">
        <f>IF(June!K129="","",June!K129)</f>
        <v/>
      </c>
      <c r="L129" s="335"/>
      <c r="M129" s="335"/>
      <c r="N129" s="335"/>
      <c r="O129" s="335"/>
      <c r="P129" s="335"/>
      <c r="Q129" s="335"/>
      <c r="R129" s="335"/>
      <c r="S129" s="336"/>
      <c r="W129" s="14"/>
      <c r="X129" s="14"/>
      <c r="Y129" s="26"/>
      <c r="Z129" s="26"/>
    </row>
    <row r="130" spans="1:26" x14ac:dyDescent="0.35">
      <c r="A130" s="123" t="str">
        <f>IF(June!A130="","",June!A130)</f>
        <v/>
      </c>
      <c r="B130" s="211" t="str">
        <f>June!B130</f>
        <v/>
      </c>
      <c r="C130" s="332" t="str">
        <f>June!C130</f>
        <v/>
      </c>
      <c r="D130" s="333"/>
      <c r="E130" s="93">
        <f>July!E130</f>
        <v>0</v>
      </c>
      <c r="F130" s="93">
        <f>July!F130+August!F130+September!F130+October!F130+November!F130+December!F130+January!F130+February!F130+March!F130+April!F130+May!F130+June!F130</f>
        <v>0</v>
      </c>
      <c r="G130" s="93">
        <f>July!G130+August!G130+September!G130+October!G130+November!G130+December!G130+January!G130+February!G130+March!G130+April!G130+May!G130+June!G130</f>
        <v>0</v>
      </c>
      <c r="H130" s="93">
        <f>July!H130+August!H130+September!H130+October!H130+November!H130+December!H130+January!H130+February!H130+March!H130+April!H130+May!H130+June!H130</f>
        <v>0</v>
      </c>
      <c r="I130" s="92">
        <f>June!I130</f>
        <v>0</v>
      </c>
      <c r="J130" s="93" t="str">
        <f>June!J130</f>
        <v/>
      </c>
      <c r="K130" s="334" t="str">
        <f>IF(June!K130="","",June!K130)</f>
        <v/>
      </c>
      <c r="L130" s="335"/>
      <c r="M130" s="335"/>
      <c r="N130" s="335"/>
      <c r="O130" s="335"/>
      <c r="P130" s="335"/>
      <c r="Q130" s="335"/>
      <c r="R130" s="335"/>
      <c r="S130" s="336"/>
      <c r="W130" s="14"/>
      <c r="X130" s="14"/>
      <c r="Y130" s="26"/>
      <c r="Z130" s="26"/>
    </row>
    <row r="131" spans="1:26" x14ac:dyDescent="0.35">
      <c r="A131" s="123" t="str">
        <f>IF(June!A131="","",June!A131)</f>
        <v/>
      </c>
      <c r="B131" s="211" t="str">
        <f>June!B131</f>
        <v/>
      </c>
      <c r="C131" s="332" t="str">
        <f>June!C131</f>
        <v/>
      </c>
      <c r="D131" s="333"/>
      <c r="E131" s="93">
        <f>July!E131</f>
        <v>0</v>
      </c>
      <c r="F131" s="93">
        <f>July!F131+August!F131+September!F131+October!F131+November!F131+December!F131+January!F131+February!F131+March!F131+April!F131+May!F131+June!F131</f>
        <v>0</v>
      </c>
      <c r="G131" s="93">
        <f>July!G131+August!G131+September!G131+October!G131+November!G131+December!G131+January!G131+February!G131+March!G131+April!G131+May!G131+June!G131</f>
        <v>0</v>
      </c>
      <c r="H131" s="93">
        <f>July!H131+August!H131+September!H131+October!H131+November!H131+December!H131+January!H131+February!H131+March!H131+April!H131+May!H131+June!H131</f>
        <v>0</v>
      </c>
      <c r="I131" s="92">
        <f>June!I131</f>
        <v>0</v>
      </c>
      <c r="J131" s="93" t="str">
        <f>June!J131</f>
        <v/>
      </c>
      <c r="K131" s="334" t="str">
        <f>IF(June!K131="","",June!K131)</f>
        <v/>
      </c>
      <c r="L131" s="335"/>
      <c r="M131" s="335"/>
      <c r="N131" s="335"/>
      <c r="O131" s="335"/>
      <c r="P131" s="335"/>
      <c r="Q131" s="335"/>
      <c r="R131" s="335"/>
      <c r="S131" s="336"/>
      <c r="W131" s="14"/>
      <c r="X131" s="14"/>
      <c r="Y131" s="26"/>
      <c r="Z131" s="26"/>
    </row>
    <row r="132" spans="1:26" x14ac:dyDescent="0.35">
      <c r="A132" s="123" t="str">
        <f>IF(June!A132="","",June!A132)</f>
        <v/>
      </c>
      <c r="B132" s="211" t="str">
        <f>June!B132</f>
        <v/>
      </c>
      <c r="C132" s="332" t="str">
        <f>June!C132</f>
        <v/>
      </c>
      <c r="D132" s="333"/>
      <c r="E132" s="93">
        <f>July!E132</f>
        <v>0</v>
      </c>
      <c r="F132" s="93">
        <f>July!F132+August!F132+September!F132+October!F132+November!F132+December!F132+January!F132+February!F132+March!F132+April!F132+May!F132+June!F132</f>
        <v>0</v>
      </c>
      <c r="G132" s="93">
        <f>July!G132+August!G132+September!G132+October!G132+November!G132+December!G132+January!G132+February!G132+March!G132+April!G132+May!G132+June!G132</f>
        <v>0</v>
      </c>
      <c r="H132" s="93">
        <f>July!H132+August!H132+September!H132+October!H132+November!H132+December!H132+January!H132+February!H132+March!H132+April!H132+May!H132+June!H132</f>
        <v>0</v>
      </c>
      <c r="I132" s="92">
        <f>June!I132</f>
        <v>0</v>
      </c>
      <c r="J132" s="93" t="str">
        <f>June!J132</f>
        <v/>
      </c>
      <c r="K132" s="334" t="str">
        <f>IF(June!K132="","",June!K132)</f>
        <v/>
      </c>
      <c r="L132" s="335"/>
      <c r="M132" s="335"/>
      <c r="N132" s="335"/>
      <c r="O132" s="335"/>
      <c r="P132" s="335"/>
      <c r="Q132" s="335"/>
      <c r="R132" s="335"/>
      <c r="S132" s="336"/>
      <c r="W132" s="14"/>
      <c r="X132" s="14"/>
      <c r="Y132" s="26"/>
      <c r="Z132" s="26"/>
    </row>
    <row r="133" spans="1:26" x14ac:dyDescent="0.35">
      <c r="A133" s="123" t="str">
        <f>IF(June!A133="","",June!A133)</f>
        <v/>
      </c>
      <c r="B133" s="211" t="str">
        <f>June!B133</f>
        <v/>
      </c>
      <c r="C133" s="332" t="str">
        <f>June!C133</f>
        <v/>
      </c>
      <c r="D133" s="333"/>
      <c r="E133" s="93">
        <f>July!E133</f>
        <v>0</v>
      </c>
      <c r="F133" s="93">
        <f>July!F133+August!F133+September!F133+October!F133+November!F133+December!F133+January!F133+February!F133+March!F133+April!F133+May!F133+June!F133</f>
        <v>0</v>
      </c>
      <c r="G133" s="93">
        <f>July!G133+August!G133+September!G133+October!G133+November!G133+December!G133+January!G133+February!G133+March!G133+April!G133+May!G133+June!G133</f>
        <v>0</v>
      </c>
      <c r="H133" s="93">
        <f>July!H133+August!H133+September!H133+October!H133+November!H133+December!H133+January!H133+February!H133+March!H133+April!H133+May!H133+June!H133</f>
        <v>0</v>
      </c>
      <c r="I133" s="92">
        <f>June!I133</f>
        <v>0</v>
      </c>
      <c r="J133" s="93" t="str">
        <f>June!J133</f>
        <v/>
      </c>
      <c r="K133" s="334" t="str">
        <f>IF(June!K133="","",June!K133)</f>
        <v/>
      </c>
      <c r="L133" s="335"/>
      <c r="M133" s="335"/>
      <c r="N133" s="335"/>
      <c r="O133" s="335"/>
      <c r="P133" s="335"/>
      <c r="Q133" s="335"/>
      <c r="R133" s="335"/>
      <c r="S133" s="336"/>
      <c r="W133" s="14"/>
      <c r="X133" s="14"/>
      <c r="Y133" s="26"/>
      <c r="Z133" s="26"/>
    </row>
    <row r="134" spans="1:26" x14ac:dyDescent="0.35">
      <c r="A134" s="123" t="str">
        <f>IF(June!A134="","",June!A134)</f>
        <v/>
      </c>
      <c r="B134" s="211" t="str">
        <f>June!B134</f>
        <v/>
      </c>
      <c r="C134" s="332" t="str">
        <f>June!C134</f>
        <v/>
      </c>
      <c r="D134" s="333"/>
      <c r="E134" s="93">
        <f>July!E134</f>
        <v>0</v>
      </c>
      <c r="F134" s="93">
        <f>July!F134+August!F134+September!F134+October!F134+November!F134+December!F134+January!F134+February!F134+March!F134+April!F134+May!F134+June!F134</f>
        <v>0</v>
      </c>
      <c r="G134" s="93">
        <f>July!G134+August!G134+September!G134+October!G134+November!G134+December!G134+January!G134+February!G134+March!G134+April!G134+May!G134+June!G134</f>
        <v>0</v>
      </c>
      <c r="H134" s="93">
        <f>July!H134+August!H134+September!H134+October!H134+November!H134+December!H134+January!H134+February!H134+March!H134+April!H134+May!H134+June!H134</f>
        <v>0</v>
      </c>
      <c r="I134" s="92">
        <f>June!I134</f>
        <v>0</v>
      </c>
      <c r="J134" s="93" t="str">
        <f>June!J134</f>
        <v/>
      </c>
      <c r="K134" s="334" t="str">
        <f>IF(June!K134="","",June!K134)</f>
        <v/>
      </c>
      <c r="L134" s="335"/>
      <c r="M134" s="335"/>
      <c r="N134" s="335"/>
      <c r="O134" s="335"/>
      <c r="P134" s="335"/>
      <c r="Q134" s="335"/>
      <c r="R134" s="335"/>
      <c r="S134" s="336"/>
      <c r="W134" s="14"/>
      <c r="X134" s="14"/>
      <c r="Y134" s="26"/>
      <c r="Z134" s="26"/>
    </row>
    <row r="135" spans="1:26" x14ac:dyDescent="0.35">
      <c r="A135" s="123" t="str">
        <f>IF(June!A135="","",June!A135)</f>
        <v/>
      </c>
      <c r="B135" s="211" t="str">
        <f>June!B135</f>
        <v/>
      </c>
      <c r="C135" s="332" t="str">
        <f>June!C135</f>
        <v/>
      </c>
      <c r="D135" s="333"/>
      <c r="E135" s="93">
        <f>July!E135</f>
        <v>0</v>
      </c>
      <c r="F135" s="93">
        <f>July!F135+August!F135+September!F135+October!F135+November!F135+December!F135+January!F135+February!F135+March!F135+April!F135+May!F135+June!F135</f>
        <v>0</v>
      </c>
      <c r="G135" s="93">
        <f>July!G135+August!G135+September!G135+October!G135+November!G135+December!G135+January!G135+February!G135+March!G135+April!G135+May!G135+June!G135</f>
        <v>0</v>
      </c>
      <c r="H135" s="93">
        <f>July!H135+August!H135+September!H135+October!H135+November!H135+December!H135+January!H135+February!H135+March!H135+April!H135+May!H135+June!H135</f>
        <v>0</v>
      </c>
      <c r="I135" s="92">
        <f>June!I135</f>
        <v>0</v>
      </c>
      <c r="J135" s="93" t="str">
        <f>June!J135</f>
        <v/>
      </c>
      <c r="K135" s="334" t="str">
        <f>IF(June!K135="","",June!K135)</f>
        <v/>
      </c>
      <c r="L135" s="335"/>
      <c r="M135" s="335"/>
      <c r="N135" s="335"/>
      <c r="O135" s="335"/>
      <c r="P135" s="335"/>
      <c r="Q135" s="335"/>
      <c r="R135" s="335"/>
      <c r="S135" s="336"/>
      <c r="W135" s="14"/>
      <c r="X135" s="14"/>
      <c r="Y135" s="26"/>
      <c r="Z135" s="26"/>
    </row>
    <row r="136" spans="1:26" x14ac:dyDescent="0.35">
      <c r="A136" s="123" t="str">
        <f>IF(June!A136="","",June!A136)</f>
        <v/>
      </c>
      <c r="B136" s="211" t="str">
        <f>June!B136</f>
        <v/>
      </c>
      <c r="C136" s="332" t="str">
        <f>June!C136</f>
        <v/>
      </c>
      <c r="D136" s="333"/>
      <c r="E136" s="93">
        <f>July!E136</f>
        <v>0</v>
      </c>
      <c r="F136" s="93">
        <f>July!F136+August!F136+September!F136+October!F136+November!F136+December!F136+January!F136+February!F136+March!F136+April!F136+May!F136+June!F136</f>
        <v>0</v>
      </c>
      <c r="G136" s="93">
        <f>July!G136+August!G136+September!G136+October!G136+November!G136+December!G136+January!G136+February!G136+March!G136+April!G136+May!G136+June!G136</f>
        <v>0</v>
      </c>
      <c r="H136" s="93">
        <f>July!H136+August!H136+September!H136+October!H136+November!H136+December!H136+January!H136+February!H136+March!H136+April!H136+May!H136+June!H136</f>
        <v>0</v>
      </c>
      <c r="I136" s="92">
        <f>June!I136</f>
        <v>0</v>
      </c>
      <c r="J136" s="93" t="str">
        <f>June!J136</f>
        <v/>
      </c>
      <c r="K136" s="334" t="str">
        <f>IF(June!K136="","",June!K136)</f>
        <v/>
      </c>
      <c r="L136" s="335"/>
      <c r="M136" s="335"/>
      <c r="N136" s="335"/>
      <c r="O136" s="335"/>
      <c r="P136" s="335"/>
      <c r="Q136" s="335"/>
      <c r="R136" s="335"/>
      <c r="S136" s="336"/>
      <c r="W136" s="14"/>
      <c r="X136" s="14"/>
      <c r="Y136" s="26"/>
      <c r="Z136" s="26"/>
    </row>
    <row r="137" spans="1:26" x14ac:dyDescent="0.35">
      <c r="A137" s="123" t="str">
        <f>IF(June!A137="","",June!A137)</f>
        <v/>
      </c>
      <c r="B137" s="211" t="str">
        <f>June!B137</f>
        <v/>
      </c>
      <c r="C137" s="332" t="str">
        <f>June!C137</f>
        <v/>
      </c>
      <c r="D137" s="333"/>
      <c r="E137" s="93">
        <f>July!E137</f>
        <v>0</v>
      </c>
      <c r="F137" s="93">
        <f>July!F137+August!F137+September!F137+October!F137+November!F137+December!F137+January!F137+February!F137+March!F137+April!F137+May!F137+June!F137</f>
        <v>0</v>
      </c>
      <c r="G137" s="93">
        <f>July!G137+August!G137+September!G137+October!G137+November!G137+December!G137+January!G137+February!G137+March!G137+April!G137+May!G137+June!G137</f>
        <v>0</v>
      </c>
      <c r="H137" s="93">
        <f>July!H137+August!H137+September!H137+October!H137+November!H137+December!H137+January!H137+February!H137+March!H137+April!H137+May!H137+June!H137</f>
        <v>0</v>
      </c>
      <c r="I137" s="92">
        <f>June!I137</f>
        <v>0</v>
      </c>
      <c r="J137" s="93" t="str">
        <f>June!J137</f>
        <v/>
      </c>
      <c r="K137" s="334" t="str">
        <f>IF(June!K137="","",June!K137)</f>
        <v/>
      </c>
      <c r="L137" s="335"/>
      <c r="M137" s="335"/>
      <c r="N137" s="335"/>
      <c r="O137" s="335"/>
      <c r="P137" s="335"/>
      <c r="Q137" s="335"/>
      <c r="R137" s="335"/>
      <c r="S137" s="336"/>
      <c r="W137" s="14"/>
      <c r="X137" s="14"/>
      <c r="Y137" s="26"/>
      <c r="Z137" s="26"/>
    </row>
    <row r="138" spans="1:26" x14ac:dyDescent="0.35">
      <c r="A138" s="123" t="str">
        <f>IF(June!A138="","",June!A138)</f>
        <v/>
      </c>
      <c r="B138" s="211" t="str">
        <f>June!B138</f>
        <v/>
      </c>
      <c r="C138" s="332" t="str">
        <f>June!C138</f>
        <v/>
      </c>
      <c r="D138" s="333"/>
      <c r="E138" s="93">
        <f>July!E138</f>
        <v>0</v>
      </c>
      <c r="F138" s="93">
        <f>July!F138+August!F138+September!F138+October!F138+November!F138+December!F138+January!F138+February!F138+March!F138+April!F138+May!F138+June!F138</f>
        <v>0</v>
      </c>
      <c r="G138" s="93">
        <f>July!G138+August!G138+September!G138+October!G138+November!G138+December!G138+January!G138+February!G138+March!G138+April!G138+May!G138+June!G138</f>
        <v>0</v>
      </c>
      <c r="H138" s="93">
        <f>July!H138+August!H138+September!H138+October!H138+November!H138+December!H138+January!H138+February!H138+March!H138+April!H138+May!H138+June!H138</f>
        <v>0</v>
      </c>
      <c r="I138" s="92">
        <f>June!I138</f>
        <v>0</v>
      </c>
      <c r="J138" s="93" t="str">
        <f>June!J138</f>
        <v/>
      </c>
      <c r="K138" s="334" t="str">
        <f>IF(June!K138="","",June!K138)</f>
        <v/>
      </c>
      <c r="L138" s="335"/>
      <c r="M138" s="335"/>
      <c r="N138" s="335"/>
      <c r="O138" s="335"/>
      <c r="P138" s="335"/>
      <c r="Q138" s="335"/>
      <c r="R138" s="335"/>
      <c r="S138" s="336"/>
      <c r="W138" s="14"/>
      <c r="X138" s="14"/>
      <c r="Y138" s="26"/>
      <c r="Z138" s="26"/>
    </row>
    <row r="139" spans="1:26" x14ac:dyDescent="0.35">
      <c r="A139" s="123" t="str">
        <f>IF(June!A139="","",June!A139)</f>
        <v/>
      </c>
      <c r="B139" s="211" t="str">
        <f>June!B139</f>
        <v/>
      </c>
      <c r="C139" s="332" t="str">
        <f>June!C139</f>
        <v/>
      </c>
      <c r="D139" s="333"/>
      <c r="E139" s="93">
        <f>July!E139</f>
        <v>0</v>
      </c>
      <c r="F139" s="93">
        <f>July!F139+August!F139+September!F139+October!F139+November!F139+December!F139+January!F139+February!F139+March!F139+April!F139+May!F139+June!F139</f>
        <v>0</v>
      </c>
      <c r="G139" s="93">
        <f>July!G139+August!G139+September!G139+October!G139+November!G139+December!G139+January!G139+February!G139+March!G139+April!G139+May!G139+June!G139</f>
        <v>0</v>
      </c>
      <c r="H139" s="93">
        <f>July!H139+August!H139+September!H139+October!H139+November!H139+December!H139+January!H139+February!H139+March!H139+April!H139+May!H139+June!H139</f>
        <v>0</v>
      </c>
      <c r="I139" s="92">
        <f>June!I139</f>
        <v>0</v>
      </c>
      <c r="J139" s="93" t="str">
        <f>June!J139</f>
        <v/>
      </c>
      <c r="K139" s="334" t="str">
        <f>IF(June!K139="","",June!K139)</f>
        <v/>
      </c>
      <c r="L139" s="335"/>
      <c r="M139" s="335"/>
      <c r="N139" s="335"/>
      <c r="O139" s="335"/>
      <c r="P139" s="335"/>
      <c r="Q139" s="335"/>
      <c r="R139" s="335"/>
      <c r="S139" s="336"/>
      <c r="W139" s="14"/>
      <c r="X139" s="14"/>
      <c r="Y139" s="26"/>
      <c r="Z139" s="26"/>
    </row>
    <row r="140" spans="1:26" x14ac:dyDescent="0.35">
      <c r="A140" s="123" t="str">
        <f>IF(June!A140="","",June!A140)</f>
        <v/>
      </c>
      <c r="B140" s="211" t="str">
        <f>June!B140</f>
        <v/>
      </c>
      <c r="C140" s="332" t="str">
        <f>June!C140</f>
        <v/>
      </c>
      <c r="D140" s="333"/>
      <c r="E140" s="93">
        <f>July!E140</f>
        <v>0</v>
      </c>
      <c r="F140" s="93">
        <f>July!F140+August!F140+September!F140+October!F140+November!F140+December!F140+January!F140+February!F140+March!F140+April!F140+May!F140+June!F140</f>
        <v>0</v>
      </c>
      <c r="G140" s="93">
        <f>July!G140+August!G140+September!G140+October!G140+November!G140+December!G140+January!G140+February!G140+March!G140+April!G140+May!G140+June!G140</f>
        <v>0</v>
      </c>
      <c r="H140" s="93">
        <f>July!H140+August!H140+September!H140+October!H140+November!H140+December!H140+January!H140+February!H140+March!H140+April!H140+May!H140+June!H140</f>
        <v>0</v>
      </c>
      <c r="I140" s="92">
        <f>June!I140</f>
        <v>0</v>
      </c>
      <c r="J140" s="93" t="str">
        <f>June!J140</f>
        <v/>
      </c>
      <c r="K140" s="334" t="str">
        <f>IF(June!K140="","",June!K140)</f>
        <v/>
      </c>
      <c r="L140" s="335"/>
      <c r="M140" s="335"/>
      <c r="N140" s="335"/>
      <c r="O140" s="335"/>
      <c r="P140" s="335"/>
      <c r="Q140" s="335"/>
      <c r="R140" s="335"/>
      <c r="S140" s="336"/>
      <c r="W140" s="14"/>
      <c r="X140" s="14"/>
      <c r="Y140" s="26"/>
      <c r="Z140" s="26"/>
    </row>
    <row r="141" spans="1:26" x14ac:dyDescent="0.35">
      <c r="A141" s="123" t="str">
        <f>IF(June!A141="","",June!A141)</f>
        <v/>
      </c>
      <c r="B141" s="211" t="str">
        <f>June!B141</f>
        <v/>
      </c>
      <c r="C141" s="332" t="str">
        <f>June!C141</f>
        <v/>
      </c>
      <c r="D141" s="333"/>
      <c r="E141" s="93">
        <f>July!E141</f>
        <v>0</v>
      </c>
      <c r="F141" s="93">
        <f>July!F141+August!F141+September!F141+October!F141+November!F141+December!F141+January!F141+February!F141+March!F141+April!F141+May!F141+June!F141</f>
        <v>0</v>
      </c>
      <c r="G141" s="93">
        <f>July!G141+August!G141+September!G141+October!G141+November!G141+December!G141+January!G141+February!G141+March!G141+April!G141+May!G141+June!G141</f>
        <v>0</v>
      </c>
      <c r="H141" s="93">
        <f>July!H141+August!H141+September!H141+October!H141+November!H141+December!H141+January!H141+February!H141+March!H141+April!H141+May!H141+June!H141</f>
        <v>0</v>
      </c>
      <c r="I141" s="92">
        <f>June!I141</f>
        <v>0</v>
      </c>
      <c r="J141" s="93" t="str">
        <f>June!J141</f>
        <v/>
      </c>
      <c r="K141" s="334" t="str">
        <f>IF(June!K141="","",June!K141)</f>
        <v/>
      </c>
      <c r="L141" s="335"/>
      <c r="M141" s="335"/>
      <c r="N141" s="335"/>
      <c r="O141" s="335"/>
      <c r="P141" s="335"/>
      <c r="Q141" s="335"/>
      <c r="R141" s="335"/>
      <c r="S141" s="336"/>
      <c r="W141" s="14"/>
      <c r="X141" s="14"/>
      <c r="Y141" s="26"/>
      <c r="Z141" s="26"/>
    </row>
    <row r="142" spans="1:26" x14ac:dyDescent="0.35">
      <c r="A142" s="123" t="str">
        <f>IF(June!A142="","",June!A142)</f>
        <v/>
      </c>
      <c r="B142" s="211" t="str">
        <f>June!B142</f>
        <v/>
      </c>
      <c r="C142" s="332" t="str">
        <f>June!C142</f>
        <v/>
      </c>
      <c r="D142" s="333"/>
      <c r="E142" s="93">
        <f>July!E142</f>
        <v>0</v>
      </c>
      <c r="F142" s="93">
        <f>July!F142+August!F142+September!F142+October!F142+November!F142+December!F142+January!F142+February!F142+March!F142+April!F142+May!F142+June!F142</f>
        <v>0</v>
      </c>
      <c r="G142" s="93">
        <f>July!G142+August!G142+September!G142+October!G142+November!G142+December!G142+January!G142+February!G142+March!G142+April!G142+May!G142+June!G142</f>
        <v>0</v>
      </c>
      <c r="H142" s="93">
        <f>July!H142+August!H142+September!H142+October!H142+November!H142+December!H142+January!H142+February!H142+March!H142+April!H142+May!H142+June!H142</f>
        <v>0</v>
      </c>
      <c r="I142" s="92">
        <f>June!I142</f>
        <v>0</v>
      </c>
      <c r="J142" s="93" t="str">
        <f>June!J142</f>
        <v/>
      </c>
      <c r="K142" s="334" t="str">
        <f>IF(June!K142="","",June!K142)</f>
        <v/>
      </c>
      <c r="L142" s="335"/>
      <c r="M142" s="335"/>
      <c r="N142" s="335"/>
      <c r="O142" s="335"/>
      <c r="P142" s="335"/>
      <c r="Q142" s="335"/>
      <c r="R142" s="335"/>
      <c r="S142" s="336"/>
      <c r="W142" s="14"/>
      <c r="X142" s="14"/>
      <c r="Y142" s="26"/>
      <c r="Z142" s="26"/>
    </row>
    <row r="143" spans="1:26" x14ac:dyDescent="0.35">
      <c r="A143" s="123" t="str">
        <f>IF(June!A143="","",June!A143)</f>
        <v/>
      </c>
      <c r="B143" s="211" t="str">
        <f>June!B143</f>
        <v/>
      </c>
      <c r="C143" s="332" t="str">
        <f>June!C143</f>
        <v/>
      </c>
      <c r="D143" s="333"/>
      <c r="E143" s="93">
        <f>July!E143</f>
        <v>0</v>
      </c>
      <c r="F143" s="93">
        <f>July!F143+August!F143+September!F143+October!F143+November!F143+December!F143+January!F143+February!F143+March!F143+April!F143+May!F143+June!F143</f>
        <v>0</v>
      </c>
      <c r="G143" s="93">
        <f>July!G143+August!G143+September!G143+October!G143+November!G143+December!G143+January!G143+February!G143+March!G143+April!G143+May!G143+June!G143</f>
        <v>0</v>
      </c>
      <c r="H143" s="93">
        <f>July!H143+August!H143+September!H143+October!H143+November!H143+December!H143+January!H143+February!H143+March!H143+April!H143+May!H143+June!H143</f>
        <v>0</v>
      </c>
      <c r="I143" s="92">
        <f>June!I143</f>
        <v>0</v>
      </c>
      <c r="J143" s="93" t="str">
        <f>June!J143</f>
        <v/>
      </c>
      <c r="K143" s="334" t="str">
        <f>IF(June!K143="","",June!K143)</f>
        <v/>
      </c>
      <c r="L143" s="335"/>
      <c r="M143" s="335"/>
      <c r="N143" s="335"/>
      <c r="O143" s="335"/>
      <c r="P143" s="335"/>
      <c r="Q143" s="335"/>
      <c r="R143" s="335"/>
      <c r="S143" s="336"/>
      <c r="W143" s="14"/>
      <c r="X143" s="14"/>
      <c r="Y143" s="26"/>
      <c r="Z143" s="26"/>
    </row>
    <row r="144" spans="1:26" x14ac:dyDescent="0.35">
      <c r="A144" s="123" t="str">
        <f>IF(June!A144="","",June!A144)</f>
        <v/>
      </c>
      <c r="B144" s="211" t="str">
        <f>June!B144</f>
        <v/>
      </c>
      <c r="C144" s="332" t="str">
        <f>June!C144</f>
        <v/>
      </c>
      <c r="D144" s="333"/>
      <c r="E144" s="93">
        <f>July!E144</f>
        <v>0</v>
      </c>
      <c r="F144" s="93">
        <f>July!F144+August!F144+September!F144+October!F144+November!F144+December!F144+January!F144+February!F144+March!F144+April!F144+May!F144+June!F144</f>
        <v>0</v>
      </c>
      <c r="G144" s="93">
        <f>July!G144+August!G144+September!G144+October!G144+November!G144+December!G144+January!G144+February!G144+March!G144+April!G144+May!G144+June!G144</f>
        <v>0</v>
      </c>
      <c r="H144" s="93">
        <f>July!H144+August!H144+September!H144+October!H144+November!H144+December!H144+January!H144+February!H144+March!H144+April!H144+May!H144+June!H144</f>
        <v>0</v>
      </c>
      <c r="I144" s="92">
        <f>June!I144</f>
        <v>0</v>
      </c>
      <c r="J144" s="93" t="str">
        <f>June!J144</f>
        <v/>
      </c>
      <c r="K144" s="334" t="str">
        <f>IF(June!K144="","",June!K144)</f>
        <v/>
      </c>
      <c r="L144" s="335"/>
      <c r="M144" s="335"/>
      <c r="N144" s="335"/>
      <c r="O144" s="335"/>
      <c r="P144" s="335"/>
      <c r="Q144" s="335"/>
      <c r="R144" s="335"/>
      <c r="S144" s="336"/>
      <c r="W144" s="14"/>
      <c r="X144" s="14"/>
      <c r="Y144" s="26"/>
      <c r="Z144" s="26"/>
    </row>
    <row r="145" spans="1:26" x14ac:dyDescent="0.35">
      <c r="A145" s="123" t="str">
        <f>IF(June!A145="","",June!A145)</f>
        <v/>
      </c>
      <c r="B145" s="211" t="str">
        <f>June!B145</f>
        <v/>
      </c>
      <c r="C145" s="332" t="str">
        <f>June!C145</f>
        <v/>
      </c>
      <c r="D145" s="333"/>
      <c r="E145" s="93">
        <f>July!E145</f>
        <v>0</v>
      </c>
      <c r="F145" s="93">
        <f>July!F145+August!F145+September!F145+October!F145+November!F145+December!F145+January!F145+February!F145+March!F145+April!F145+May!F145+June!F145</f>
        <v>0</v>
      </c>
      <c r="G145" s="93">
        <f>July!G145+August!G145+September!G145+October!G145+November!G145+December!G145+January!G145+February!G145+March!G145+April!G145+May!G145+June!G145</f>
        <v>0</v>
      </c>
      <c r="H145" s="93">
        <f>July!H145+August!H145+September!H145+October!H145+November!H145+December!H145+January!H145+February!H145+March!H145+April!H145+May!H145+June!H145</f>
        <v>0</v>
      </c>
      <c r="I145" s="92">
        <f>June!I145</f>
        <v>0</v>
      </c>
      <c r="J145" s="93" t="str">
        <f>June!J145</f>
        <v/>
      </c>
      <c r="K145" s="334" t="str">
        <f>IF(June!K145="","",June!K145)</f>
        <v/>
      </c>
      <c r="L145" s="335"/>
      <c r="M145" s="335"/>
      <c r="N145" s="335"/>
      <c r="O145" s="335"/>
      <c r="P145" s="335"/>
      <c r="Q145" s="335"/>
      <c r="R145" s="335"/>
      <c r="S145" s="336"/>
      <c r="W145" s="14"/>
      <c r="X145" s="14"/>
      <c r="Y145" s="26"/>
      <c r="Z145" s="26"/>
    </row>
    <row r="146" spans="1:26" x14ac:dyDescent="0.35">
      <c r="A146" s="123" t="str">
        <f>IF(June!A146="","",June!A146)</f>
        <v/>
      </c>
      <c r="B146" s="211" t="str">
        <f>June!B146</f>
        <v/>
      </c>
      <c r="C146" s="332" t="str">
        <f>June!C146</f>
        <v/>
      </c>
      <c r="D146" s="333"/>
      <c r="E146" s="93">
        <f>July!E146</f>
        <v>0</v>
      </c>
      <c r="F146" s="93">
        <f>July!F146+August!F146+September!F146+October!F146+November!F146+December!F146+January!F146+February!F146+March!F146+April!F146+May!F146+June!F146</f>
        <v>0</v>
      </c>
      <c r="G146" s="93">
        <f>July!G146+August!G146+September!G146+October!G146+November!G146+December!G146+January!G146+February!G146+March!G146+April!G146+May!G146+June!G146</f>
        <v>0</v>
      </c>
      <c r="H146" s="93">
        <f>July!H146+August!H146+September!H146+October!H146+November!H146+December!H146+January!H146+February!H146+March!H146+April!H146+May!H146+June!H146</f>
        <v>0</v>
      </c>
      <c r="I146" s="92">
        <f>June!I146</f>
        <v>0</v>
      </c>
      <c r="J146" s="93" t="str">
        <f>June!J146</f>
        <v/>
      </c>
      <c r="K146" s="334" t="str">
        <f>IF(June!K146="","",June!K146)</f>
        <v/>
      </c>
      <c r="L146" s="335"/>
      <c r="M146" s="335"/>
      <c r="N146" s="335"/>
      <c r="O146" s="335"/>
      <c r="P146" s="335"/>
      <c r="Q146" s="335"/>
      <c r="R146" s="335"/>
      <c r="S146" s="336"/>
      <c r="W146" s="14"/>
      <c r="X146" s="14"/>
      <c r="Y146" s="26"/>
      <c r="Z146" s="26"/>
    </row>
    <row r="147" spans="1:26" x14ac:dyDescent="0.35">
      <c r="A147" s="123" t="str">
        <f>IF(June!A147="","",June!A147)</f>
        <v/>
      </c>
      <c r="B147" s="211" t="str">
        <f>June!B147</f>
        <v/>
      </c>
      <c r="C147" s="332" t="str">
        <f>June!C147</f>
        <v/>
      </c>
      <c r="D147" s="333"/>
      <c r="E147" s="93">
        <f>July!E147</f>
        <v>0</v>
      </c>
      <c r="F147" s="93">
        <f>July!F147+August!F147+September!F147+October!F147+November!F147+December!F147+January!F147+February!F147+March!F147+April!F147+May!F147+June!F147</f>
        <v>0</v>
      </c>
      <c r="G147" s="93">
        <f>July!G147+August!G147+September!G147+October!G147+November!G147+December!G147+January!G147+February!G147+March!G147+April!G147+May!G147+June!G147</f>
        <v>0</v>
      </c>
      <c r="H147" s="93">
        <f>July!H147+August!H147+September!H147+October!H147+November!H147+December!H147+January!H147+February!H147+March!H147+April!H147+May!H147+June!H147</f>
        <v>0</v>
      </c>
      <c r="I147" s="92">
        <f>June!I147</f>
        <v>0</v>
      </c>
      <c r="J147" s="93" t="str">
        <f>June!J147</f>
        <v/>
      </c>
      <c r="K147" s="334" t="str">
        <f>IF(June!K147="","",June!K147)</f>
        <v/>
      </c>
      <c r="L147" s="335"/>
      <c r="M147" s="335"/>
      <c r="N147" s="335"/>
      <c r="O147" s="335"/>
      <c r="P147" s="335"/>
      <c r="Q147" s="335"/>
      <c r="R147" s="335"/>
      <c r="S147" s="336"/>
      <c r="W147" s="14"/>
      <c r="X147" s="14"/>
      <c r="Y147" s="26"/>
      <c r="Z147" s="26"/>
    </row>
    <row r="148" spans="1:26" x14ac:dyDescent="0.35">
      <c r="A148" s="123" t="str">
        <f>IF(June!A148="","",June!A148)</f>
        <v/>
      </c>
      <c r="B148" s="211" t="str">
        <f>June!B148</f>
        <v/>
      </c>
      <c r="C148" s="332" t="str">
        <f>June!C148</f>
        <v/>
      </c>
      <c r="D148" s="333"/>
      <c r="E148" s="93">
        <f>July!E148</f>
        <v>0</v>
      </c>
      <c r="F148" s="93">
        <f>July!F148+August!F148+September!F148+October!F148+November!F148+December!F148+January!F148+February!F148+March!F148+April!F148+May!F148+June!F148</f>
        <v>0</v>
      </c>
      <c r="G148" s="93">
        <f>July!G148+August!G148+September!G148+October!G148+November!G148+December!G148+January!G148+February!G148+March!G148+April!G148+May!G148+June!G148</f>
        <v>0</v>
      </c>
      <c r="H148" s="93">
        <f>July!H148+August!H148+September!H148+October!H148+November!H148+December!H148+January!H148+February!H148+March!H148+April!H148+May!H148+June!H148</f>
        <v>0</v>
      </c>
      <c r="I148" s="92">
        <f>June!I148</f>
        <v>0</v>
      </c>
      <c r="J148" s="93" t="str">
        <f>June!J148</f>
        <v/>
      </c>
      <c r="K148" s="334" t="str">
        <f>IF(June!K148="","",June!K148)</f>
        <v/>
      </c>
      <c r="L148" s="335"/>
      <c r="M148" s="335"/>
      <c r="N148" s="335"/>
      <c r="O148" s="335"/>
      <c r="P148" s="335"/>
      <c r="Q148" s="335"/>
      <c r="R148" s="335"/>
      <c r="S148" s="336"/>
      <c r="W148" s="14"/>
      <c r="X148" s="14"/>
      <c r="Y148" s="26"/>
      <c r="Z148" s="26"/>
    </row>
    <row r="149" spans="1:26" x14ac:dyDescent="0.35">
      <c r="A149" s="123" t="str">
        <f>IF(June!A149="","",June!A149)</f>
        <v/>
      </c>
      <c r="B149" s="211" t="str">
        <f>June!B149</f>
        <v/>
      </c>
      <c r="C149" s="332" t="str">
        <f>June!C149</f>
        <v/>
      </c>
      <c r="D149" s="333"/>
      <c r="E149" s="93">
        <f>July!E149</f>
        <v>0</v>
      </c>
      <c r="F149" s="93">
        <f>July!F149+August!F149+September!F149+October!F149+November!F149+December!F149+January!F149+February!F149+March!F149+April!F149+May!F149+June!F149</f>
        <v>0</v>
      </c>
      <c r="G149" s="93">
        <f>July!G149+August!G149+September!G149+October!G149+November!G149+December!G149+January!G149+February!G149+March!G149+April!G149+May!G149+June!G149</f>
        <v>0</v>
      </c>
      <c r="H149" s="93">
        <f>July!H149+August!H149+September!H149+October!H149+November!H149+December!H149+January!H149+February!H149+March!H149+April!H149+May!H149+June!H149</f>
        <v>0</v>
      </c>
      <c r="I149" s="92">
        <f>June!I149</f>
        <v>0</v>
      </c>
      <c r="J149" s="93" t="str">
        <f>June!J149</f>
        <v/>
      </c>
      <c r="K149" s="334" t="str">
        <f>IF(June!K149="","",June!K149)</f>
        <v/>
      </c>
      <c r="L149" s="335"/>
      <c r="M149" s="335"/>
      <c r="N149" s="335"/>
      <c r="O149" s="335"/>
      <c r="P149" s="335"/>
      <c r="Q149" s="335"/>
      <c r="R149" s="335"/>
      <c r="S149" s="336"/>
      <c r="W149" s="14"/>
      <c r="X149" s="14"/>
      <c r="Y149" s="26"/>
      <c r="Z149" s="26"/>
    </row>
    <row r="150" spans="1:26" x14ac:dyDescent="0.35">
      <c r="A150" s="123" t="str">
        <f>IF(June!A150="","",June!A150)</f>
        <v/>
      </c>
      <c r="B150" s="211" t="str">
        <f>June!B150</f>
        <v/>
      </c>
      <c r="C150" s="332" t="str">
        <f>June!C150</f>
        <v/>
      </c>
      <c r="D150" s="333"/>
      <c r="E150" s="93">
        <f>July!E150</f>
        <v>0</v>
      </c>
      <c r="F150" s="93">
        <f>July!F150+August!F150+September!F150+October!F150+November!F150+December!F150+January!F150+February!F150+March!F150+April!F150+May!F150+June!F150</f>
        <v>0</v>
      </c>
      <c r="G150" s="93">
        <f>July!G150+August!G150+September!G150+October!G150+November!G150+December!G150+January!G150+February!G150+March!G150+April!G150+May!G150+June!G150</f>
        <v>0</v>
      </c>
      <c r="H150" s="93">
        <f>July!H150+August!H150+September!H150+October!H150+November!H150+December!H150+January!H150+February!H150+March!H150+April!H150+May!H150+June!H150</f>
        <v>0</v>
      </c>
      <c r="I150" s="92">
        <f>June!I150</f>
        <v>0</v>
      </c>
      <c r="J150" s="93" t="str">
        <f>June!J150</f>
        <v/>
      </c>
      <c r="K150" s="334" t="str">
        <f>IF(June!K150="","",June!K150)</f>
        <v/>
      </c>
      <c r="L150" s="335"/>
      <c r="M150" s="335"/>
      <c r="N150" s="335"/>
      <c r="O150" s="335"/>
      <c r="P150" s="335"/>
      <c r="Q150" s="335"/>
      <c r="R150" s="335"/>
      <c r="S150" s="336"/>
      <c r="W150" s="14"/>
      <c r="X150" s="14"/>
      <c r="Y150" s="26"/>
      <c r="Z150" s="26"/>
    </row>
    <row r="151" spans="1:26" x14ac:dyDescent="0.35">
      <c r="A151" s="123" t="str">
        <f>IF(June!A151="","",June!A151)</f>
        <v/>
      </c>
      <c r="B151" s="211" t="str">
        <f>June!B151</f>
        <v/>
      </c>
      <c r="C151" s="332" t="str">
        <f>June!C151</f>
        <v/>
      </c>
      <c r="D151" s="333"/>
      <c r="E151" s="93">
        <f>July!E151</f>
        <v>0</v>
      </c>
      <c r="F151" s="93">
        <f>July!F151+August!F151+September!F151+October!F151+November!F151+December!F151+January!F151+February!F151+March!F151+April!F151+May!F151+June!F151</f>
        <v>0</v>
      </c>
      <c r="G151" s="93">
        <f>July!G151+August!G151+September!G151+October!G151+November!G151+December!G151+January!G151+February!G151+March!G151+April!G151+May!G151+June!G151</f>
        <v>0</v>
      </c>
      <c r="H151" s="93">
        <f>July!H151+August!H151+September!H151+October!H151+November!H151+December!H151+January!H151+February!H151+March!H151+April!H151+May!H151+June!H151</f>
        <v>0</v>
      </c>
      <c r="I151" s="92">
        <f>June!I151</f>
        <v>0</v>
      </c>
      <c r="J151" s="93" t="str">
        <f>June!J151</f>
        <v/>
      </c>
      <c r="K151" s="334" t="str">
        <f>IF(June!K151="","",June!K151)</f>
        <v/>
      </c>
      <c r="L151" s="335"/>
      <c r="M151" s="335"/>
      <c r="N151" s="335"/>
      <c r="O151" s="335"/>
      <c r="P151" s="335"/>
      <c r="Q151" s="335"/>
      <c r="R151" s="335"/>
      <c r="S151" s="336"/>
      <c r="W151" s="14"/>
      <c r="X151" s="14"/>
      <c r="Y151" s="26"/>
      <c r="Z151" s="26"/>
    </row>
    <row r="152" spans="1:26" x14ac:dyDescent="0.35">
      <c r="A152" s="123" t="str">
        <f>IF(June!A152="","",June!A152)</f>
        <v/>
      </c>
      <c r="B152" s="211" t="str">
        <f>June!B152</f>
        <v/>
      </c>
      <c r="C152" s="332" t="str">
        <f>June!C152</f>
        <v/>
      </c>
      <c r="D152" s="333"/>
      <c r="E152" s="93">
        <f>July!E152</f>
        <v>0</v>
      </c>
      <c r="F152" s="93">
        <f>July!F152+August!F152+September!F152+October!F152+November!F152+December!F152+January!F152+February!F152+March!F152+April!F152+May!F152+June!F152</f>
        <v>0</v>
      </c>
      <c r="G152" s="93">
        <f>July!G152+August!G152+September!G152+October!G152+November!G152+December!G152+January!G152+February!G152+March!G152+April!G152+May!G152+June!G152</f>
        <v>0</v>
      </c>
      <c r="H152" s="93">
        <f>July!H152+August!H152+September!H152+October!H152+November!H152+December!H152+January!H152+February!H152+March!H152+April!H152+May!H152+June!H152</f>
        <v>0</v>
      </c>
      <c r="I152" s="92">
        <f>June!I152</f>
        <v>0</v>
      </c>
      <c r="J152" s="93" t="str">
        <f>June!J152</f>
        <v/>
      </c>
      <c r="K152" s="334" t="str">
        <f>IF(June!K152="","",June!K152)</f>
        <v/>
      </c>
      <c r="L152" s="335"/>
      <c r="M152" s="335"/>
      <c r="N152" s="335"/>
      <c r="O152" s="335"/>
      <c r="P152" s="335"/>
      <c r="Q152" s="335"/>
      <c r="R152" s="335"/>
      <c r="S152" s="336"/>
      <c r="W152" s="14"/>
      <c r="X152" s="14"/>
      <c r="Y152" s="26"/>
      <c r="Z152" s="26"/>
    </row>
    <row r="153" spans="1:26" x14ac:dyDescent="0.35">
      <c r="A153" s="123" t="str">
        <f>IF(June!A153="","",June!A153)</f>
        <v/>
      </c>
      <c r="B153" s="211" t="str">
        <f>June!B153</f>
        <v/>
      </c>
      <c r="C153" s="332" t="str">
        <f>June!C153</f>
        <v/>
      </c>
      <c r="D153" s="333"/>
      <c r="E153" s="93">
        <f>July!E153</f>
        <v>0</v>
      </c>
      <c r="F153" s="93">
        <f>July!F153+August!F153+September!F153+October!F153+November!F153+December!F153+January!F153+February!F153+March!F153+April!F153+May!F153+June!F153</f>
        <v>0</v>
      </c>
      <c r="G153" s="93">
        <f>July!G153+August!G153+September!G153+October!G153+November!G153+December!G153+January!G153+February!G153+March!G153+April!G153+May!G153+June!G153</f>
        <v>0</v>
      </c>
      <c r="H153" s="93">
        <f>July!H153+August!H153+September!H153+October!H153+November!H153+December!H153+January!H153+February!H153+March!H153+April!H153+May!H153+June!H153</f>
        <v>0</v>
      </c>
      <c r="I153" s="92">
        <f>June!I153</f>
        <v>0</v>
      </c>
      <c r="J153" s="93" t="str">
        <f>June!J153</f>
        <v/>
      </c>
      <c r="K153" s="334" t="str">
        <f>IF(June!K153="","",June!K153)</f>
        <v/>
      </c>
      <c r="L153" s="335"/>
      <c r="M153" s="335"/>
      <c r="N153" s="335"/>
      <c r="O153" s="335"/>
      <c r="P153" s="335"/>
      <c r="Q153" s="335"/>
      <c r="R153" s="335"/>
      <c r="S153" s="336"/>
      <c r="W153" s="14"/>
      <c r="X153" s="14"/>
      <c r="Y153" s="26"/>
      <c r="Z153" s="26"/>
    </row>
    <row r="154" spans="1:26" x14ac:dyDescent="0.35">
      <c r="A154" s="123" t="str">
        <f>IF(June!A154="","",June!A154)</f>
        <v/>
      </c>
      <c r="B154" s="211" t="str">
        <f>June!B154</f>
        <v/>
      </c>
      <c r="C154" s="332" t="str">
        <f>June!C154</f>
        <v/>
      </c>
      <c r="D154" s="333"/>
      <c r="E154" s="93">
        <f>July!E154</f>
        <v>0</v>
      </c>
      <c r="F154" s="93">
        <f>July!F154+August!F154+September!F154+October!F154+November!F154+December!F154+January!F154+February!F154+March!F154+April!F154+May!F154+June!F154</f>
        <v>0</v>
      </c>
      <c r="G154" s="93">
        <f>July!G154+August!G154+September!G154+October!G154+November!G154+December!G154+January!G154+February!G154+March!G154+April!G154+May!G154+June!G154</f>
        <v>0</v>
      </c>
      <c r="H154" s="93">
        <f>July!H154+August!H154+September!H154+October!H154+November!H154+December!H154+January!H154+February!H154+March!H154+April!H154+May!H154+June!H154</f>
        <v>0</v>
      </c>
      <c r="I154" s="92">
        <f>June!I154</f>
        <v>0</v>
      </c>
      <c r="J154" s="93" t="str">
        <f>June!J154</f>
        <v/>
      </c>
      <c r="K154" s="334" t="str">
        <f>IF(June!K154="","",June!K154)</f>
        <v/>
      </c>
      <c r="L154" s="335"/>
      <c r="M154" s="335"/>
      <c r="N154" s="335"/>
      <c r="O154" s="335"/>
      <c r="P154" s="335"/>
      <c r="Q154" s="335"/>
      <c r="R154" s="335"/>
      <c r="S154" s="336"/>
      <c r="W154" s="14"/>
      <c r="X154" s="14"/>
      <c r="Y154" s="26"/>
      <c r="Z154" s="26"/>
    </row>
    <row r="155" spans="1:26" x14ac:dyDescent="0.35">
      <c r="A155" s="123" t="str">
        <f>IF(June!A155="","",June!A155)</f>
        <v/>
      </c>
      <c r="B155" s="211" t="str">
        <f>June!B155</f>
        <v/>
      </c>
      <c r="C155" s="332" t="str">
        <f>June!C155</f>
        <v/>
      </c>
      <c r="D155" s="333"/>
      <c r="E155" s="93">
        <f>July!E155</f>
        <v>0</v>
      </c>
      <c r="F155" s="93">
        <f>July!F155+August!F155+September!F155+October!F155+November!F155+December!F155+January!F155+February!F155+March!F155+April!F155+May!F155+June!F155</f>
        <v>0</v>
      </c>
      <c r="G155" s="93">
        <f>July!G155+August!G155+September!G155+October!G155+November!G155+December!G155+January!G155+February!G155+March!G155+April!G155+May!G155+June!G155</f>
        <v>0</v>
      </c>
      <c r="H155" s="93">
        <f>July!H155+August!H155+September!H155+October!H155+November!H155+December!H155+January!H155+February!H155+March!H155+April!H155+May!H155+June!H155</f>
        <v>0</v>
      </c>
      <c r="I155" s="92">
        <f>June!I155</f>
        <v>0</v>
      </c>
      <c r="J155" s="93" t="str">
        <f>June!J155</f>
        <v/>
      </c>
      <c r="K155" s="334" t="str">
        <f>IF(June!K155="","",June!K155)</f>
        <v/>
      </c>
      <c r="L155" s="335"/>
      <c r="M155" s="335"/>
      <c r="N155" s="335"/>
      <c r="O155" s="335"/>
      <c r="P155" s="335"/>
      <c r="Q155" s="335"/>
      <c r="R155" s="335"/>
      <c r="S155" s="336"/>
      <c r="W155" s="14"/>
      <c r="X155" s="14"/>
      <c r="Y155" s="26"/>
      <c r="Z155" s="26"/>
    </row>
    <row r="156" spans="1:26" x14ac:dyDescent="0.35">
      <c r="A156" s="123" t="str">
        <f>IF(June!A156="","",June!A156)</f>
        <v/>
      </c>
      <c r="B156" s="211" t="str">
        <f>June!B156</f>
        <v/>
      </c>
      <c r="C156" s="332" t="str">
        <f>June!C156</f>
        <v/>
      </c>
      <c r="D156" s="333"/>
      <c r="E156" s="93">
        <f>July!E156</f>
        <v>0</v>
      </c>
      <c r="F156" s="93">
        <f>July!F156+August!F156+September!F156+October!F156+November!F156+December!F156+January!F156+February!F156+March!F156+April!F156+May!F156+June!F156</f>
        <v>0</v>
      </c>
      <c r="G156" s="93">
        <f>July!G156+August!G156+September!G156+October!G156+November!G156+December!G156+January!G156+February!G156+March!G156+April!G156+May!G156+June!G156</f>
        <v>0</v>
      </c>
      <c r="H156" s="93">
        <f>July!H156+August!H156+September!H156+October!H156+November!H156+December!H156+January!H156+February!H156+March!H156+April!H156+May!H156+June!H156</f>
        <v>0</v>
      </c>
      <c r="I156" s="92">
        <f>June!I156</f>
        <v>0</v>
      </c>
      <c r="J156" s="93" t="str">
        <f>June!J156</f>
        <v/>
      </c>
      <c r="K156" s="334" t="str">
        <f>IF(June!K156="","",June!K156)</f>
        <v/>
      </c>
      <c r="L156" s="335"/>
      <c r="M156" s="335"/>
      <c r="N156" s="335"/>
      <c r="O156" s="335"/>
      <c r="P156" s="335"/>
      <c r="Q156" s="335"/>
      <c r="R156" s="335"/>
      <c r="S156" s="336"/>
      <c r="W156" s="14"/>
      <c r="X156" s="14"/>
      <c r="Y156" s="26"/>
      <c r="Z156" s="26"/>
    </row>
    <row r="157" spans="1:26" x14ac:dyDescent="0.35">
      <c r="A157" s="123" t="str">
        <f>IF(June!A157="","",June!A157)</f>
        <v/>
      </c>
      <c r="B157" s="211" t="str">
        <f>June!B157</f>
        <v/>
      </c>
      <c r="C157" s="332" t="str">
        <f>June!C157</f>
        <v/>
      </c>
      <c r="D157" s="333"/>
      <c r="E157" s="93">
        <f>July!E157</f>
        <v>0</v>
      </c>
      <c r="F157" s="93">
        <f>July!F157+August!F157+September!F157+October!F157+November!F157+December!F157+January!F157+February!F157+March!F157+April!F157+May!F157+June!F157</f>
        <v>0</v>
      </c>
      <c r="G157" s="93">
        <f>July!G157+August!G157+September!G157+October!G157+November!G157+December!G157+January!G157+February!G157+March!G157+April!G157+May!G157+June!G157</f>
        <v>0</v>
      </c>
      <c r="H157" s="93">
        <f>July!H157+August!H157+September!H157+October!H157+November!H157+December!H157+January!H157+February!H157+March!H157+April!H157+May!H157+June!H157</f>
        <v>0</v>
      </c>
      <c r="I157" s="92">
        <f>June!I157</f>
        <v>0</v>
      </c>
      <c r="J157" s="93" t="str">
        <f>June!J157</f>
        <v/>
      </c>
      <c r="K157" s="334" t="str">
        <f>IF(June!K157="","",June!K157)</f>
        <v/>
      </c>
      <c r="L157" s="335"/>
      <c r="M157" s="335"/>
      <c r="N157" s="335"/>
      <c r="O157" s="335"/>
      <c r="P157" s="335"/>
      <c r="Q157" s="335"/>
      <c r="R157" s="335"/>
      <c r="S157" s="336"/>
      <c r="W157" s="14"/>
      <c r="X157" s="14"/>
      <c r="Y157" s="26"/>
      <c r="Z157" s="26"/>
    </row>
    <row r="158" spans="1:26" x14ac:dyDescent="0.35">
      <c r="A158" s="123" t="str">
        <f>IF(June!A158="","",June!A158)</f>
        <v/>
      </c>
      <c r="B158" s="211" t="str">
        <f>June!B158</f>
        <v/>
      </c>
      <c r="C158" s="332" t="str">
        <f>June!C158</f>
        <v/>
      </c>
      <c r="D158" s="333"/>
      <c r="E158" s="93">
        <f>July!E158</f>
        <v>0</v>
      </c>
      <c r="F158" s="93">
        <f>July!F158+August!F158+September!F158+October!F158+November!F158+December!F158+January!F158+February!F158+March!F158+April!F158+May!F158+June!F158</f>
        <v>0</v>
      </c>
      <c r="G158" s="93">
        <f>July!G158+August!G158+September!G158+October!G158+November!G158+December!G158+January!G158+February!G158+March!G158+April!G158+May!G158+June!G158</f>
        <v>0</v>
      </c>
      <c r="H158" s="93">
        <f>July!H158+August!H158+September!H158+October!H158+November!H158+December!H158+January!H158+February!H158+March!H158+April!H158+May!H158+June!H158</f>
        <v>0</v>
      </c>
      <c r="I158" s="92">
        <f>June!I158</f>
        <v>0</v>
      </c>
      <c r="J158" s="93" t="str">
        <f>June!J158</f>
        <v/>
      </c>
      <c r="K158" s="334" t="str">
        <f>IF(June!K158="","",June!K158)</f>
        <v/>
      </c>
      <c r="L158" s="335"/>
      <c r="M158" s="335"/>
      <c r="N158" s="335"/>
      <c r="O158" s="335"/>
      <c r="P158" s="335"/>
      <c r="Q158" s="335"/>
      <c r="R158" s="335"/>
      <c r="S158" s="336"/>
      <c r="W158" s="14"/>
      <c r="X158" s="14"/>
      <c r="Y158" s="26"/>
      <c r="Z158" s="26"/>
    </row>
    <row r="159" spans="1:26" x14ac:dyDescent="0.35">
      <c r="A159" s="123" t="str">
        <f>IF(June!A159="","",June!A159)</f>
        <v/>
      </c>
      <c r="B159" s="211" t="str">
        <f>June!B159</f>
        <v/>
      </c>
      <c r="C159" s="332" t="str">
        <f>June!C159</f>
        <v/>
      </c>
      <c r="D159" s="333"/>
      <c r="E159" s="93">
        <f>July!E159</f>
        <v>0</v>
      </c>
      <c r="F159" s="93">
        <f>July!F159+August!F159+September!F159+October!F159+November!F159+December!F159+January!F159+February!F159+March!F159+April!F159+May!F159+June!F159</f>
        <v>0</v>
      </c>
      <c r="G159" s="93">
        <f>July!G159+August!G159+September!G159+October!G159+November!G159+December!G159+January!G159+February!G159+March!G159+April!G159+May!G159+June!G159</f>
        <v>0</v>
      </c>
      <c r="H159" s="93">
        <f>July!H159+August!H159+September!H159+October!H159+November!H159+December!H159+January!H159+February!H159+March!H159+April!H159+May!H159+June!H159</f>
        <v>0</v>
      </c>
      <c r="I159" s="92">
        <f>June!I159</f>
        <v>0</v>
      </c>
      <c r="J159" s="93" t="str">
        <f>June!J159</f>
        <v/>
      </c>
      <c r="K159" s="334" t="str">
        <f>IF(June!K159="","",June!K159)</f>
        <v/>
      </c>
      <c r="L159" s="335"/>
      <c r="M159" s="335"/>
      <c r="N159" s="335"/>
      <c r="O159" s="335"/>
      <c r="P159" s="335"/>
      <c r="Q159" s="335"/>
      <c r="R159" s="335"/>
      <c r="S159" s="336"/>
      <c r="W159" s="14"/>
      <c r="X159" s="14"/>
      <c r="Y159" s="26"/>
      <c r="Z159" s="26"/>
    </row>
    <row r="160" spans="1:26" x14ac:dyDescent="0.35">
      <c r="A160" s="123" t="str">
        <f>IF(June!A160="","",June!A160)</f>
        <v/>
      </c>
      <c r="B160" s="211" t="str">
        <f>June!B160</f>
        <v/>
      </c>
      <c r="C160" s="332" t="str">
        <f>June!C160</f>
        <v/>
      </c>
      <c r="D160" s="333"/>
      <c r="E160" s="93">
        <f>July!E160</f>
        <v>0</v>
      </c>
      <c r="F160" s="93">
        <f>July!F160+August!F160+September!F160+October!F160+November!F160+December!F160+January!F160+February!F160+March!F160+April!F160+May!F160+June!F160</f>
        <v>0</v>
      </c>
      <c r="G160" s="93">
        <f>July!G160+August!G160+September!G160+October!G160+November!G160+December!G160+January!G160+February!G160+March!G160+April!G160+May!G160+June!G160</f>
        <v>0</v>
      </c>
      <c r="H160" s="93">
        <f>July!H160+August!H160+September!H160+October!H160+November!H160+December!H160+January!H160+February!H160+March!H160+April!H160+May!H160+June!H160</f>
        <v>0</v>
      </c>
      <c r="I160" s="92">
        <f>June!I160</f>
        <v>0</v>
      </c>
      <c r="J160" s="93" t="str">
        <f>June!J160</f>
        <v/>
      </c>
      <c r="K160" s="334" t="str">
        <f>IF(June!K160="","",June!K160)</f>
        <v/>
      </c>
      <c r="L160" s="335"/>
      <c r="M160" s="335"/>
      <c r="N160" s="335"/>
      <c r="O160" s="335"/>
      <c r="P160" s="335"/>
      <c r="Q160" s="335"/>
      <c r="R160" s="335"/>
      <c r="S160" s="336"/>
      <c r="W160" s="14"/>
      <c r="X160" s="14"/>
      <c r="Y160" s="26"/>
      <c r="Z160" s="26"/>
    </row>
    <row r="161" spans="1:26" x14ac:dyDescent="0.35">
      <c r="A161" s="123" t="str">
        <f>IF(June!A161="","",June!A161)</f>
        <v/>
      </c>
      <c r="B161" s="211" t="str">
        <f>June!B161</f>
        <v/>
      </c>
      <c r="C161" s="332" t="str">
        <f>June!C161</f>
        <v/>
      </c>
      <c r="D161" s="333"/>
      <c r="E161" s="93">
        <f>July!E161</f>
        <v>0</v>
      </c>
      <c r="F161" s="93">
        <f>July!F161+August!F161+September!F161+October!F161+November!F161+December!F161+January!F161+February!F161+March!F161+April!F161+May!F161+June!F161</f>
        <v>0</v>
      </c>
      <c r="G161" s="93">
        <f>July!G161+August!G161+September!G161+October!G161+November!G161+December!G161+January!G161+February!G161+March!G161+April!G161+May!G161+June!G161</f>
        <v>0</v>
      </c>
      <c r="H161" s="93">
        <f>July!H161+August!H161+September!H161+October!H161+November!H161+December!H161+January!H161+February!H161+March!H161+April!H161+May!H161+June!H161</f>
        <v>0</v>
      </c>
      <c r="I161" s="92">
        <f>June!I161</f>
        <v>0</v>
      </c>
      <c r="J161" s="93" t="str">
        <f>June!J161</f>
        <v/>
      </c>
      <c r="K161" s="334" t="str">
        <f>IF(June!K161="","",June!K161)</f>
        <v/>
      </c>
      <c r="L161" s="335"/>
      <c r="M161" s="335"/>
      <c r="N161" s="335"/>
      <c r="O161" s="335"/>
      <c r="P161" s="335"/>
      <c r="Q161" s="335"/>
      <c r="R161" s="335"/>
      <c r="S161" s="336"/>
      <c r="W161" s="14"/>
      <c r="X161" s="14"/>
      <c r="Y161" s="26"/>
      <c r="Z161" s="26"/>
    </row>
    <row r="162" spans="1:26" x14ac:dyDescent="0.35">
      <c r="A162" s="123" t="str">
        <f>IF(June!A162="","",June!A162)</f>
        <v/>
      </c>
      <c r="B162" s="211" t="str">
        <f>June!B162</f>
        <v/>
      </c>
      <c r="C162" s="332" t="str">
        <f>June!C162</f>
        <v/>
      </c>
      <c r="D162" s="333"/>
      <c r="E162" s="93">
        <f>July!E162</f>
        <v>0</v>
      </c>
      <c r="F162" s="93">
        <f>July!F162+August!F162+September!F162+October!F162+November!F162+December!F162+January!F162+February!F162+March!F162+April!F162+May!F162+June!F162</f>
        <v>0</v>
      </c>
      <c r="G162" s="93">
        <f>July!G162+August!G162+September!G162+October!G162+November!G162+December!G162+January!G162+February!G162+March!G162+April!G162+May!G162+June!G162</f>
        <v>0</v>
      </c>
      <c r="H162" s="93">
        <f>July!H162+August!H162+September!H162+October!H162+November!H162+December!H162+January!H162+February!H162+March!H162+April!H162+May!H162+June!H162</f>
        <v>0</v>
      </c>
      <c r="I162" s="92">
        <f>June!I162</f>
        <v>0</v>
      </c>
      <c r="J162" s="93" t="str">
        <f>June!J162</f>
        <v/>
      </c>
      <c r="K162" s="334" t="str">
        <f>IF(June!K162="","",June!K162)</f>
        <v/>
      </c>
      <c r="L162" s="335"/>
      <c r="M162" s="335"/>
      <c r="N162" s="335"/>
      <c r="O162" s="335"/>
      <c r="P162" s="335"/>
      <c r="Q162" s="335"/>
      <c r="R162" s="335"/>
      <c r="S162" s="336"/>
      <c r="W162" s="14"/>
      <c r="X162" s="14"/>
      <c r="Y162" s="26"/>
      <c r="Z162" s="26"/>
    </row>
    <row r="163" spans="1:26" x14ac:dyDescent="0.35">
      <c r="A163" s="123" t="str">
        <f>IF(June!A163="","",June!A163)</f>
        <v/>
      </c>
      <c r="B163" s="211" t="str">
        <f>June!B163</f>
        <v/>
      </c>
      <c r="C163" s="332" t="str">
        <f>June!C163</f>
        <v/>
      </c>
      <c r="D163" s="333"/>
      <c r="E163" s="93">
        <f>July!E163</f>
        <v>0</v>
      </c>
      <c r="F163" s="93">
        <f>July!F163+August!F163+September!F163+October!F163+November!F163+December!F163+January!F163+February!F163+March!F163+April!F163+May!F163+June!F163</f>
        <v>0</v>
      </c>
      <c r="G163" s="93">
        <f>July!G163+August!G163+September!G163+October!G163+November!G163+December!G163+January!G163+February!G163+March!G163+April!G163+May!G163+June!G163</f>
        <v>0</v>
      </c>
      <c r="H163" s="93">
        <f>July!H163+August!H163+September!H163+October!H163+November!H163+December!H163+January!H163+February!H163+March!H163+April!H163+May!H163+June!H163</f>
        <v>0</v>
      </c>
      <c r="I163" s="92">
        <f>June!I163</f>
        <v>0</v>
      </c>
      <c r="J163" s="93" t="str">
        <f>June!J163</f>
        <v/>
      </c>
      <c r="K163" s="334" t="str">
        <f>IF(June!K163="","",June!K163)</f>
        <v/>
      </c>
      <c r="L163" s="335"/>
      <c r="M163" s="335"/>
      <c r="N163" s="335"/>
      <c r="O163" s="335"/>
      <c r="P163" s="335"/>
      <c r="Q163" s="335"/>
      <c r="R163" s="335"/>
      <c r="S163" s="336"/>
      <c r="W163" s="14"/>
      <c r="X163" s="14"/>
      <c r="Y163" s="2"/>
      <c r="Z163" s="2"/>
    </row>
    <row r="164" spans="1:26" x14ac:dyDescent="0.35">
      <c r="A164" s="123" t="str">
        <f>IF(June!A164="","",June!A164)</f>
        <v/>
      </c>
      <c r="B164" s="211" t="str">
        <f>June!B164</f>
        <v/>
      </c>
      <c r="C164" s="332" t="str">
        <f>June!C164</f>
        <v/>
      </c>
      <c r="D164" s="333"/>
      <c r="E164" s="93">
        <f>July!E164</f>
        <v>0</v>
      </c>
      <c r="F164" s="93">
        <f>July!F164+August!F164+September!F164+October!F164+November!F164+December!F164+January!F164+February!F164+March!F164+April!F164+May!F164+June!F164</f>
        <v>0</v>
      </c>
      <c r="G164" s="93">
        <f>July!G164+August!G164+September!G164+October!G164+November!G164+December!G164+January!G164+February!G164+March!G164+April!G164+May!G164+June!G164</f>
        <v>0</v>
      </c>
      <c r="H164" s="93">
        <f>July!H164+August!H164+September!H164+October!H164+November!H164+December!H164+January!H164+February!H164+March!H164+April!H164+May!H164+June!H164</f>
        <v>0</v>
      </c>
      <c r="I164" s="92">
        <f>June!I164</f>
        <v>0</v>
      </c>
      <c r="J164" s="93" t="str">
        <f>June!J164</f>
        <v/>
      </c>
      <c r="K164" s="334" t="str">
        <f>IF(June!K164="","",June!K164)</f>
        <v/>
      </c>
      <c r="L164" s="335"/>
      <c r="M164" s="335"/>
      <c r="N164" s="335"/>
      <c r="O164" s="335"/>
      <c r="P164" s="335"/>
      <c r="Q164" s="335"/>
      <c r="R164" s="335"/>
      <c r="S164" s="336"/>
      <c r="W164" s="14"/>
      <c r="X164" s="14"/>
      <c r="Y164" s="2"/>
      <c r="Z164" s="2"/>
    </row>
    <row r="165" spans="1:26" x14ac:dyDescent="0.35">
      <c r="A165" s="123" t="str">
        <f>IF(June!A165="","",June!A165)</f>
        <v/>
      </c>
      <c r="B165" s="211" t="str">
        <f>June!B165</f>
        <v/>
      </c>
      <c r="C165" s="332" t="str">
        <f>June!C165</f>
        <v/>
      </c>
      <c r="D165" s="333"/>
      <c r="E165" s="93">
        <f>July!E165</f>
        <v>0</v>
      </c>
      <c r="F165" s="93">
        <f>July!F165+August!F165+September!F165+October!F165+November!F165+December!F165+January!F165+February!F165+March!F165+April!F165+May!F165+June!F165</f>
        <v>0</v>
      </c>
      <c r="G165" s="93">
        <f>July!G165+August!G165+September!G165+October!G165+November!G165+December!G165+January!G165+February!G165+March!G165+April!G165+May!G165+June!G165</f>
        <v>0</v>
      </c>
      <c r="H165" s="93">
        <f>July!H165+August!H165+September!H165+October!H165+November!H165+December!H165+January!H165+February!H165+March!H165+April!H165+May!H165+June!H165</f>
        <v>0</v>
      </c>
      <c r="I165" s="92">
        <f>June!I165</f>
        <v>0</v>
      </c>
      <c r="J165" s="93" t="str">
        <f>June!J165</f>
        <v/>
      </c>
      <c r="K165" s="334" t="str">
        <f>IF(June!K165="","",June!K165)</f>
        <v/>
      </c>
      <c r="L165" s="335"/>
      <c r="M165" s="335"/>
      <c r="N165" s="335"/>
      <c r="O165" s="335"/>
      <c r="P165" s="335"/>
      <c r="Q165" s="335"/>
      <c r="R165" s="335"/>
      <c r="S165" s="336"/>
      <c r="W165" s="14"/>
      <c r="X165" s="14"/>
      <c r="Y165" s="2"/>
      <c r="Z165" s="2"/>
    </row>
    <row r="166" spans="1:26" x14ac:dyDescent="0.35">
      <c r="A166" s="123" t="str">
        <f>IF(June!A166="","",June!A166)</f>
        <v/>
      </c>
      <c r="B166" s="211" t="str">
        <f>June!B166</f>
        <v/>
      </c>
      <c r="C166" s="332" t="str">
        <f>June!C166</f>
        <v/>
      </c>
      <c r="D166" s="333"/>
      <c r="E166" s="93">
        <f>July!E166</f>
        <v>0</v>
      </c>
      <c r="F166" s="93">
        <f>July!F166+August!F166+September!F166+October!F166+November!F166+December!F166+January!F166+February!F166+March!F166+April!F166+May!F166+June!F166</f>
        <v>0</v>
      </c>
      <c r="G166" s="93">
        <f>July!G166+August!G166+September!G166+October!G166+November!G166+December!G166+January!G166+February!G166+March!G166+April!G166+May!G166+June!G166</f>
        <v>0</v>
      </c>
      <c r="H166" s="93">
        <f>July!H166+August!H166+September!H166+October!H166+November!H166+December!H166+January!H166+February!H166+March!H166+April!H166+May!H166+June!H166</f>
        <v>0</v>
      </c>
      <c r="I166" s="92">
        <f>June!I166</f>
        <v>0</v>
      </c>
      <c r="J166" s="93" t="str">
        <f>June!J166</f>
        <v/>
      </c>
      <c r="K166" s="334" t="str">
        <f>IF(June!K166="","",June!K166)</f>
        <v/>
      </c>
      <c r="L166" s="335"/>
      <c r="M166" s="335"/>
      <c r="N166" s="335"/>
      <c r="O166" s="335"/>
      <c r="P166" s="335"/>
      <c r="Q166" s="335"/>
      <c r="R166" s="335"/>
      <c r="S166" s="336"/>
      <c r="W166" s="14"/>
      <c r="X166" s="14"/>
      <c r="Y166" s="2"/>
      <c r="Z166" s="2"/>
    </row>
    <row r="167" spans="1:26" x14ac:dyDescent="0.35">
      <c r="A167" s="123" t="str">
        <f>IF(June!A167="","",June!A167)</f>
        <v/>
      </c>
      <c r="B167" s="211" t="str">
        <f>June!B167</f>
        <v/>
      </c>
      <c r="C167" s="332" t="str">
        <f>June!C167</f>
        <v/>
      </c>
      <c r="D167" s="333"/>
      <c r="E167" s="93">
        <f>July!E167</f>
        <v>0</v>
      </c>
      <c r="F167" s="93">
        <f>July!F167+August!F167+September!F167+October!F167+November!F167+December!F167+January!F167+February!F167+March!F167+April!F167+May!F167+June!F167</f>
        <v>0</v>
      </c>
      <c r="G167" s="93">
        <f>July!G167+August!G167+September!G167+October!G167+November!G167+December!G167+January!G167+February!G167+March!G167+April!G167+May!G167+June!G167</f>
        <v>0</v>
      </c>
      <c r="H167" s="93">
        <f>July!H167+August!H167+September!H167+October!H167+November!H167+December!H167+January!H167+February!H167+March!H167+April!H167+May!H167+June!H167</f>
        <v>0</v>
      </c>
      <c r="I167" s="92">
        <f>June!I167</f>
        <v>0</v>
      </c>
      <c r="J167" s="93" t="str">
        <f>June!J167</f>
        <v/>
      </c>
      <c r="K167" s="334" t="str">
        <f>IF(June!K167="","",June!K167)</f>
        <v/>
      </c>
      <c r="L167" s="335"/>
      <c r="M167" s="335"/>
      <c r="N167" s="335"/>
      <c r="O167" s="335"/>
      <c r="P167" s="335"/>
      <c r="Q167" s="335"/>
      <c r="R167" s="335"/>
      <c r="S167" s="336"/>
      <c r="W167" s="14"/>
      <c r="X167" s="14"/>
      <c r="Y167" s="2"/>
      <c r="Z167" s="2"/>
    </row>
    <row r="168" spans="1:26" x14ac:dyDescent="0.35">
      <c r="A168" s="123" t="str">
        <f>IF(June!A168="","",June!A168)</f>
        <v/>
      </c>
      <c r="B168" s="211" t="str">
        <f>June!B168</f>
        <v/>
      </c>
      <c r="C168" s="332" t="str">
        <f>June!C168</f>
        <v/>
      </c>
      <c r="D168" s="333"/>
      <c r="E168" s="93">
        <f>July!E168</f>
        <v>0</v>
      </c>
      <c r="F168" s="93">
        <f>July!F168+August!F168+September!F168+October!F168+November!F168+December!F168+January!F168+February!F168+March!F168+April!F168+May!F168+June!F168</f>
        <v>0</v>
      </c>
      <c r="G168" s="93">
        <f>July!G168+August!G168+September!G168+October!G168+November!G168+December!G168+January!G168+February!G168+March!G168+April!G168+May!G168+June!G168</f>
        <v>0</v>
      </c>
      <c r="H168" s="93">
        <f>July!H168+August!H168+September!H168+October!H168+November!H168+December!H168+January!H168+February!H168+March!H168+April!H168+May!H168+June!H168</f>
        <v>0</v>
      </c>
      <c r="I168" s="92">
        <f>June!I168</f>
        <v>0</v>
      </c>
      <c r="J168" s="93" t="str">
        <f>June!J168</f>
        <v/>
      </c>
      <c r="K168" s="334" t="str">
        <f>IF(June!K168="","",June!K168)</f>
        <v/>
      </c>
      <c r="L168" s="335"/>
      <c r="M168" s="335"/>
      <c r="N168" s="335"/>
      <c r="O168" s="335"/>
      <c r="P168" s="335"/>
      <c r="Q168" s="335"/>
      <c r="R168" s="335"/>
      <c r="S168" s="336"/>
      <c r="W168" s="14"/>
      <c r="X168" s="14"/>
      <c r="Y168" s="2"/>
      <c r="Z168" s="2"/>
    </row>
    <row r="169" spans="1:26" x14ac:dyDescent="0.35">
      <c r="A169" s="123" t="str">
        <f>IF(June!A169="","",June!A169)</f>
        <v/>
      </c>
      <c r="B169" s="211" t="str">
        <f>June!B169</f>
        <v/>
      </c>
      <c r="C169" s="332" t="str">
        <f>June!C169</f>
        <v/>
      </c>
      <c r="D169" s="333"/>
      <c r="E169" s="93">
        <f>July!E169</f>
        <v>0</v>
      </c>
      <c r="F169" s="93">
        <f>July!F169+August!F169+September!F169+October!F169+November!F169+December!F169+January!F169+February!F169+March!F169+April!F169+May!F169+June!F169</f>
        <v>0</v>
      </c>
      <c r="G169" s="93">
        <f>July!G169+August!G169+September!G169+October!G169+November!G169+December!G169+January!G169+February!G169+March!G169+April!G169+May!G169+June!G169</f>
        <v>0</v>
      </c>
      <c r="H169" s="93">
        <f>July!H169+August!H169+September!H169+October!H169+November!H169+December!H169+January!H169+February!H169+March!H169+April!H169+May!H169+June!H169</f>
        <v>0</v>
      </c>
      <c r="I169" s="92">
        <f>June!I169</f>
        <v>0</v>
      </c>
      <c r="J169" s="93" t="str">
        <f>June!J169</f>
        <v/>
      </c>
      <c r="K169" s="334" t="str">
        <f>IF(June!K169="","",June!K169)</f>
        <v/>
      </c>
      <c r="L169" s="335"/>
      <c r="M169" s="335"/>
      <c r="N169" s="335"/>
      <c r="O169" s="335"/>
      <c r="P169" s="335"/>
      <c r="Q169" s="335"/>
      <c r="R169" s="335"/>
      <c r="S169" s="336"/>
      <c r="W169" s="14"/>
      <c r="X169" s="14"/>
      <c r="Y169" s="2"/>
      <c r="Z169" s="2"/>
    </row>
    <row r="170" spans="1:26" x14ac:dyDescent="0.35">
      <c r="A170" s="123" t="str">
        <f>IF(June!A170="","",June!A170)</f>
        <v/>
      </c>
      <c r="B170" s="211" t="str">
        <f>June!B170</f>
        <v/>
      </c>
      <c r="C170" s="332" t="str">
        <f>June!C170</f>
        <v/>
      </c>
      <c r="D170" s="333"/>
      <c r="E170" s="93">
        <f>July!E170</f>
        <v>0</v>
      </c>
      <c r="F170" s="93">
        <f>July!F170+August!F170+September!F170+October!F170+November!F170+December!F170+January!F170+February!F170+March!F170+April!F170+May!F170+June!F170</f>
        <v>0</v>
      </c>
      <c r="G170" s="93">
        <f>July!G170+August!G170+September!G170+October!G170+November!G170+December!G170+January!G170+February!G170+March!G170+April!G170+May!G170+June!G170</f>
        <v>0</v>
      </c>
      <c r="H170" s="93">
        <f>July!H170+August!H170+September!H170+October!H170+November!H170+December!H170+January!H170+February!H170+March!H170+April!H170+May!H170+June!H170</f>
        <v>0</v>
      </c>
      <c r="I170" s="92">
        <f>June!I170</f>
        <v>0</v>
      </c>
      <c r="J170" s="93" t="str">
        <f>June!J170</f>
        <v/>
      </c>
      <c r="K170" s="334" t="str">
        <f>IF(June!K170="","",June!K170)</f>
        <v/>
      </c>
      <c r="L170" s="335"/>
      <c r="M170" s="335"/>
      <c r="N170" s="335"/>
      <c r="O170" s="335"/>
      <c r="P170" s="335"/>
      <c r="Q170" s="335"/>
      <c r="R170" s="335"/>
      <c r="S170" s="336"/>
      <c r="W170" s="14"/>
      <c r="X170" s="14"/>
      <c r="Y170" s="2"/>
      <c r="Z170" s="2"/>
    </row>
    <row r="171" spans="1:26" x14ac:dyDescent="0.35">
      <c r="A171" s="123" t="str">
        <f>IF(June!A171="","",June!A171)</f>
        <v/>
      </c>
      <c r="B171" s="211" t="str">
        <f>June!B171</f>
        <v/>
      </c>
      <c r="C171" s="332" t="str">
        <f>June!C171</f>
        <v/>
      </c>
      <c r="D171" s="333"/>
      <c r="E171" s="93">
        <f>July!E171</f>
        <v>0</v>
      </c>
      <c r="F171" s="93">
        <f>July!F171+August!F171+September!F171+October!F171+November!F171+December!F171+January!F171+February!F171+March!F171+April!F171+May!F171+June!F171</f>
        <v>0</v>
      </c>
      <c r="G171" s="93">
        <f>July!G171+August!G171+September!G171+October!G171+November!G171+December!G171+January!G171+February!G171+March!G171+April!G171+May!G171+June!G171</f>
        <v>0</v>
      </c>
      <c r="H171" s="93">
        <f>July!H171+August!H171+September!H171+October!H171+November!H171+December!H171+January!H171+February!H171+March!H171+April!H171+May!H171+June!H171</f>
        <v>0</v>
      </c>
      <c r="I171" s="92">
        <f>June!I171</f>
        <v>0</v>
      </c>
      <c r="J171" s="93" t="str">
        <f>June!J171</f>
        <v/>
      </c>
      <c r="K171" s="334" t="str">
        <f>IF(June!K171="","",June!K171)</f>
        <v/>
      </c>
      <c r="L171" s="335"/>
      <c r="M171" s="335"/>
      <c r="N171" s="335"/>
      <c r="O171" s="335"/>
      <c r="P171" s="335"/>
      <c r="Q171" s="335"/>
      <c r="R171" s="335"/>
      <c r="S171" s="336"/>
      <c r="W171" s="14"/>
      <c r="X171" s="14"/>
      <c r="Y171" s="2"/>
      <c r="Z171" s="2"/>
    </row>
    <row r="172" spans="1:26" x14ac:dyDescent="0.35">
      <c r="A172" s="123" t="str">
        <f>IF(June!A172="","",June!A172)</f>
        <v/>
      </c>
      <c r="B172" s="211" t="str">
        <f>June!B172</f>
        <v/>
      </c>
      <c r="C172" s="332" t="str">
        <f>June!C172</f>
        <v/>
      </c>
      <c r="D172" s="333"/>
      <c r="E172" s="93">
        <f>July!E172</f>
        <v>0</v>
      </c>
      <c r="F172" s="93">
        <f>July!F172+August!F172+September!F172+October!F172+November!F172+December!F172+January!F172+February!F172+March!F172+April!F172+May!F172+June!F172</f>
        <v>0</v>
      </c>
      <c r="G172" s="93">
        <f>July!G172+August!G172+September!G172+October!G172+November!G172+December!G172+January!G172+February!G172+March!G172+April!G172+May!G172+June!G172</f>
        <v>0</v>
      </c>
      <c r="H172" s="93">
        <f>July!H172+August!H172+September!H172+October!H172+November!H172+December!H172+January!H172+February!H172+March!H172+April!H172+May!H172+June!H172</f>
        <v>0</v>
      </c>
      <c r="I172" s="92">
        <f>June!I172</f>
        <v>0</v>
      </c>
      <c r="J172" s="93" t="str">
        <f>June!J172</f>
        <v/>
      </c>
      <c r="K172" s="334" t="str">
        <f>IF(June!K172="","",June!K172)</f>
        <v/>
      </c>
      <c r="L172" s="335"/>
      <c r="M172" s="335"/>
      <c r="N172" s="335"/>
      <c r="O172" s="335"/>
      <c r="P172" s="335"/>
      <c r="Q172" s="335"/>
      <c r="R172" s="335"/>
      <c r="S172" s="336"/>
      <c r="W172" s="14"/>
      <c r="X172" s="14"/>
      <c r="Y172" s="2"/>
      <c r="Z172" s="2"/>
    </row>
    <row r="173" spans="1:26" x14ac:dyDescent="0.35">
      <c r="A173" s="123" t="str">
        <f>IF(June!A173="","",June!A173)</f>
        <v/>
      </c>
      <c r="B173" s="211" t="str">
        <f>June!B173</f>
        <v/>
      </c>
      <c r="C173" s="332" t="str">
        <f>June!C173</f>
        <v/>
      </c>
      <c r="D173" s="333"/>
      <c r="E173" s="93">
        <f>July!E173</f>
        <v>0</v>
      </c>
      <c r="F173" s="93">
        <f>July!F173+August!F173+September!F173+October!F173+November!F173+December!F173+January!F173+February!F173+March!F173+April!F173+May!F173+June!F173</f>
        <v>0</v>
      </c>
      <c r="G173" s="93">
        <f>July!G173+August!G173+September!G173+October!G173+November!G173+December!G173+January!G173+February!G173+March!G173+April!G173+May!G173+June!G173</f>
        <v>0</v>
      </c>
      <c r="H173" s="93">
        <f>July!H173+August!H173+September!H173+October!H173+November!H173+December!H173+January!H173+February!H173+March!H173+April!H173+May!H173+June!H173</f>
        <v>0</v>
      </c>
      <c r="I173" s="92">
        <f>June!I173</f>
        <v>0</v>
      </c>
      <c r="J173" s="93" t="str">
        <f>June!J173</f>
        <v/>
      </c>
      <c r="K173" s="334" t="str">
        <f>IF(June!K173="","",June!K173)</f>
        <v/>
      </c>
      <c r="L173" s="335"/>
      <c r="M173" s="335"/>
      <c r="N173" s="335"/>
      <c r="O173" s="335"/>
      <c r="P173" s="335"/>
      <c r="Q173" s="335"/>
      <c r="R173" s="335"/>
      <c r="S173" s="336"/>
      <c r="W173" s="14"/>
      <c r="X173" s="14"/>
      <c r="Y173" s="2"/>
      <c r="Z173" s="2"/>
    </row>
    <row r="174" spans="1:26" x14ac:dyDescent="0.35">
      <c r="A174" s="123" t="str">
        <f>IF(June!A174="","",June!A174)</f>
        <v/>
      </c>
      <c r="B174" s="211" t="str">
        <f>June!B174</f>
        <v/>
      </c>
      <c r="C174" s="332" t="str">
        <f>June!C174</f>
        <v/>
      </c>
      <c r="D174" s="333"/>
      <c r="E174" s="93">
        <f>July!E174</f>
        <v>0</v>
      </c>
      <c r="F174" s="93">
        <f>July!F174+August!F174+September!F174+October!F174+November!F174+December!F174+January!F174+February!F174+March!F174+April!F174+May!F174+June!F174</f>
        <v>0</v>
      </c>
      <c r="G174" s="93">
        <f>July!G174+August!G174+September!G174+October!G174+November!G174+December!G174+January!G174+February!G174+March!G174+April!G174+May!G174+June!G174</f>
        <v>0</v>
      </c>
      <c r="H174" s="93">
        <f>July!H174+August!H174+September!H174+October!H174+November!H174+December!H174+January!H174+February!H174+March!H174+April!H174+May!H174+June!H174</f>
        <v>0</v>
      </c>
      <c r="I174" s="92">
        <f>June!I174</f>
        <v>0</v>
      </c>
      <c r="J174" s="93" t="str">
        <f>June!J174</f>
        <v/>
      </c>
      <c r="K174" s="334" t="str">
        <f>IF(June!K174="","",June!K174)</f>
        <v/>
      </c>
      <c r="L174" s="335"/>
      <c r="M174" s="335"/>
      <c r="N174" s="335"/>
      <c r="O174" s="335"/>
      <c r="P174" s="335"/>
      <c r="Q174" s="335"/>
      <c r="R174" s="335"/>
      <c r="S174" s="336"/>
      <c r="W174" s="14"/>
      <c r="X174" s="14"/>
      <c r="Y174" s="2"/>
      <c r="Z174" s="2"/>
    </row>
    <row r="175" spans="1:26" x14ac:dyDescent="0.35">
      <c r="A175" s="123" t="str">
        <f>IF(June!A175="","",June!A175)</f>
        <v/>
      </c>
      <c r="B175" s="211" t="str">
        <f>June!B175</f>
        <v/>
      </c>
      <c r="C175" s="332" t="str">
        <f>June!C175</f>
        <v/>
      </c>
      <c r="D175" s="333"/>
      <c r="E175" s="93">
        <f>July!E175</f>
        <v>0</v>
      </c>
      <c r="F175" s="93">
        <f>July!F175+August!F175+September!F175+October!F175+November!F175+December!F175+January!F175+February!F175+March!F175+April!F175+May!F175+June!F175</f>
        <v>0</v>
      </c>
      <c r="G175" s="93">
        <f>July!G175+August!G175+September!G175+October!G175+November!G175+December!G175+January!G175+February!G175+March!G175+April!G175+May!G175+June!G175</f>
        <v>0</v>
      </c>
      <c r="H175" s="93">
        <f>July!H175+August!H175+September!H175+October!H175+November!H175+December!H175+January!H175+February!H175+March!H175+April!H175+May!H175+June!H175</f>
        <v>0</v>
      </c>
      <c r="I175" s="92">
        <f>June!I175</f>
        <v>0</v>
      </c>
      <c r="J175" s="93" t="str">
        <f>June!J175</f>
        <v/>
      </c>
      <c r="K175" s="334" t="str">
        <f>IF(June!K175="","",June!K175)</f>
        <v/>
      </c>
      <c r="L175" s="335"/>
      <c r="M175" s="335"/>
      <c r="N175" s="335"/>
      <c r="O175" s="335"/>
      <c r="P175" s="335"/>
      <c r="Q175" s="335"/>
      <c r="R175" s="335"/>
      <c r="S175" s="336"/>
      <c r="W175" s="14"/>
      <c r="X175" s="14"/>
      <c r="Y175" s="2"/>
      <c r="Z175" s="2"/>
    </row>
    <row r="176" spans="1:26" x14ac:dyDescent="0.35">
      <c r="A176" s="123" t="str">
        <f>IF(June!A176="","",June!A176)</f>
        <v/>
      </c>
      <c r="B176" s="211" t="str">
        <f>June!B176</f>
        <v/>
      </c>
      <c r="C176" s="332" t="str">
        <f>June!C176</f>
        <v/>
      </c>
      <c r="D176" s="333"/>
      <c r="E176" s="93">
        <f>July!E176</f>
        <v>0</v>
      </c>
      <c r="F176" s="93">
        <f>July!F176+August!F176+September!F176+October!F176+November!F176+December!F176+January!F176+February!F176+March!F176+April!F176+May!F176+June!F176</f>
        <v>0</v>
      </c>
      <c r="G176" s="93">
        <f>July!G176+August!G176+September!G176+October!G176+November!G176+December!G176+January!G176+February!G176+March!G176+April!G176+May!G176+June!G176</f>
        <v>0</v>
      </c>
      <c r="H176" s="93">
        <f>July!H176+August!H176+September!H176+October!H176+November!H176+December!H176+January!H176+February!H176+March!H176+April!H176+May!H176+June!H176</f>
        <v>0</v>
      </c>
      <c r="I176" s="92">
        <f>June!I176</f>
        <v>0</v>
      </c>
      <c r="J176" s="93" t="str">
        <f>June!J176</f>
        <v/>
      </c>
      <c r="K176" s="334" t="str">
        <f>IF(June!K176="","",June!K176)</f>
        <v/>
      </c>
      <c r="L176" s="335"/>
      <c r="M176" s="335"/>
      <c r="N176" s="335"/>
      <c r="O176" s="335"/>
      <c r="P176" s="335"/>
      <c r="Q176" s="335"/>
      <c r="R176" s="335"/>
      <c r="S176" s="336"/>
      <c r="W176" s="14"/>
      <c r="X176" s="14"/>
      <c r="Y176" s="2"/>
      <c r="Z176" s="2"/>
    </row>
    <row r="177" spans="1:26" x14ac:dyDescent="0.35">
      <c r="A177" s="123" t="str">
        <f>IF(June!A177="","",June!A177)</f>
        <v/>
      </c>
      <c r="B177" s="211" t="str">
        <f>June!B177</f>
        <v/>
      </c>
      <c r="C177" s="332" t="str">
        <f>June!C177</f>
        <v/>
      </c>
      <c r="D177" s="333"/>
      <c r="E177" s="93">
        <f>July!E177</f>
        <v>0</v>
      </c>
      <c r="F177" s="93">
        <f>July!F177+August!F177+September!F177+October!F177+November!F177+December!F177+January!F177+February!F177+March!F177+April!F177+May!F177+June!F177</f>
        <v>0</v>
      </c>
      <c r="G177" s="93">
        <f>July!G177+August!G177+September!G177+October!G177+November!G177+December!G177+January!G177+February!G177+March!G177+April!G177+May!G177+June!G177</f>
        <v>0</v>
      </c>
      <c r="H177" s="93">
        <f>July!H177+August!H177+September!H177+October!H177+November!H177+December!H177+January!H177+February!H177+March!H177+April!H177+May!H177+June!H177</f>
        <v>0</v>
      </c>
      <c r="I177" s="92">
        <f>June!I177</f>
        <v>0</v>
      </c>
      <c r="J177" s="93" t="str">
        <f>June!J177</f>
        <v/>
      </c>
      <c r="K177" s="334" t="str">
        <f>IF(June!K177="","",June!K177)</f>
        <v/>
      </c>
      <c r="L177" s="335"/>
      <c r="M177" s="335"/>
      <c r="N177" s="335"/>
      <c r="O177" s="335"/>
      <c r="P177" s="335"/>
      <c r="Q177" s="335"/>
      <c r="R177" s="335"/>
      <c r="S177" s="336"/>
      <c r="W177" s="14"/>
      <c r="X177" s="14"/>
      <c r="Y177" s="2"/>
      <c r="Z177" s="2"/>
    </row>
    <row r="178" spans="1:26" x14ac:dyDescent="0.35">
      <c r="A178" s="123" t="str">
        <f>IF(June!A178="","",June!A178)</f>
        <v/>
      </c>
      <c r="B178" s="211" t="str">
        <f>June!B178</f>
        <v/>
      </c>
      <c r="C178" s="332" t="str">
        <f>June!C178</f>
        <v/>
      </c>
      <c r="D178" s="333"/>
      <c r="E178" s="93">
        <f>July!E178</f>
        <v>0</v>
      </c>
      <c r="F178" s="93">
        <f>July!F178+August!F178+September!F178+October!F178+November!F178+December!F178+January!F178+February!F178+March!F178+April!F178+May!F178+June!F178</f>
        <v>0</v>
      </c>
      <c r="G178" s="93">
        <f>July!G178+August!G178+September!G178+October!G178+November!G178+December!G178+January!G178+February!G178+March!G178+April!G178+May!G178+June!G178</f>
        <v>0</v>
      </c>
      <c r="H178" s="93">
        <f>July!H178+August!H178+September!H178+October!H178+November!H178+December!H178+January!H178+February!H178+March!H178+April!H178+May!H178+June!H178</f>
        <v>0</v>
      </c>
      <c r="I178" s="92">
        <f>June!I178</f>
        <v>0</v>
      </c>
      <c r="J178" s="93" t="str">
        <f>June!J178</f>
        <v/>
      </c>
      <c r="K178" s="334" t="str">
        <f>IF(June!K178="","",June!K178)</f>
        <v/>
      </c>
      <c r="L178" s="335"/>
      <c r="M178" s="335"/>
      <c r="N178" s="335"/>
      <c r="O178" s="335"/>
      <c r="P178" s="335"/>
      <c r="Q178" s="335"/>
      <c r="R178" s="335"/>
      <c r="S178" s="336"/>
      <c r="W178" s="14"/>
      <c r="X178" s="14"/>
      <c r="Y178" s="2"/>
      <c r="Z178" s="2"/>
    </row>
    <row r="179" spans="1:26" x14ac:dyDescent="0.35">
      <c r="A179" s="123" t="str">
        <f>IF(June!A179="","",June!A179)</f>
        <v/>
      </c>
      <c r="B179" s="211" t="str">
        <f>June!B179</f>
        <v/>
      </c>
      <c r="C179" s="332" t="str">
        <f>June!C179</f>
        <v/>
      </c>
      <c r="D179" s="333"/>
      <c r="E179" s="93">
        <f>July!E179</f>
        <v>0</v>
      </c>
      <c r="F179" s="93">
        <f>July!F179+August!F179+September!F179+October!F179+November!F179+December!F179+January!F179+February!F179+March!F179+April!F179+May!F179+June!F179</f>
        <v>0</v>
      </c>
      <c r="G179" s="93">
        <f>July!G179+August!G179+September!G179+October!G179+November!G179+December!G179+January!G179+February!G179+March!G179+April!G179+May!G179+June!G179</f>
        <v>0</v>
      </c>
      <c r="H179" s="93">
        <f>July!H179+August!H179+September!H179+October!H179+November!H179+December!H179+January!H179+February!H179+March!H179+April!H179+May!H179+June!H179</f>
        <v>0</v>
      </c>
      <c r="I179" s="92">
        <f>June!I179</f>
        <v>0</v>
      </c>
      <c r="J179" s="93" t="str">
        <f>June!J179</f>
        <v/>
      </c>
      <c r="K179" s="334" t="str">
        <f>IF(June!K179="","",June!K179)</f>
        <v/>
      </c>
      <c r="L179" s="335"/>
      <c r="M179" s="335"/>
      <c r="N179" s="335"/>
      <c r="O179" s="335"/>
      <c r="P179" s="335"/>
      <c r="Q179" s="335"/>
      <c r="R179" s="335"/>
      <c r="S179" s="336"/>
      <c r="W179" s="14"/>
      <c r="X179" s="14"/>
      <c r="Y179" s="2"/>
      <c r="Z179" s="2"/>
    </row>
    <row r="180" spans="1:26" x14ac:dyDescent="0.35">
      <c r="A180" s="123" t="str">
        <f>IF(June!A180="","",June!A180)</f>
        <v/>
      </c>
      <c r="B180" s="211" t="str">
        <f>June!B180</f>
        <v/>
      </c>
      <c r="C180" s="332" t="str">
        <f>June!C180</f>
        <v/>
      </c>
      <c r="D180" s="333"/>
      <c r="E180" s="93">
        <f>July!E180</f>
        <v>0</v>
      </c>
      <c r="F180" s="93">
        <f>July!F180+August!F180+September!F180+October!F180+November!F180+December!F180+January!F180+February!F180+March!F180+April!F180+May!F180+June!F180</f>
        <v>0</v>
      </c>
      <c r="G180" s="93">
        <f>July!G180+August!G180+September!G180+October!G180+November!G180+December!G180+January!G180+February!G180+March!G180+April!G180+May!G180+June!G180</f>
        <v>0</v>
      </c>
      <c r="H180" s="93">
        <f>July!H180+August!H180+September!H180+October!H180+November!H180+December!H180+January!H180+February!H180+March!H180+April!H180+May!H180+June!H180</f>
        <v>0</v>
      </c>
      <c r="I180" s="92">
        <f>June!I180</f>
        <v>0</v>
      </c>
      <c r="J180" s="93" t="str">
        <f>June!J180</f>
        <v/>
      </c>
      <c r="K180" s="334" t="str">
        <f>IF(June!K180="","",June!K180)</f>
        <v/>
      </c>
      <c r="L180" s="335"/>
      <c r="M180" s="335"/>
      <c r="N180" s="335"/>
      <c r="O180" s="335"/>
      <c r="P180" s="335"/>
      <c r="Q180" s="335"/>
      <c r="R180" s="335"/>
      <c r="S180" s="336"/>
      <c r="W180" s="14"/>
      <c r="X180" s="14"/>
      <c r="Y180" s="2"/>
      <c r="Z180" s="2"/>
    </row>
    <row r="181" spans="1:26" x14ac:dyDescent="0.35">
      <c r="A181" s="123" t="str">
        <f>IF(June!A181="","",June!A181)</f>
        <v/>
      </c>
      <c r="B181" s="211" t="str">
        <f>June!B181</f>
        <v/>
      </c>
      <c r="C181" s="332" t="str">
        <f>June!C181</f>
        <v/>
      </c>
      <c r="D181" s="333"/>
      <c r="E181" s="93">
        <f>July!E181</f>
        <v>0</v>
      </c>
      <c r="F181" s="93">
        <f>July!F181+August!F181+September!F181+October!F181+November!F181+December!F181+January!F181+February!F181+March!F181+April!F181+May!F181+June!F181</f>
        <v>0</v>
      </c>
      <c r="G181" s="93">
        <f>July!G181+August!G181+September!G181+October!G181+November!G181+December!G181+January!G181+February!G181+March!G181+April!G181+May!G181+June!G181</f>
        <v>0</v>
      </c>
      <c r="H181" s="93">
        <f>July!H181+August!H181+September!H181+October!H181+November!H181+December!H181+January!H181+February!H181+March!H181+April!H181+May!H181+June!H181</f>
        <v>0</v>
      </c>
      <c r="I181" s="92">
        <f>June!I181</f>
        <v>0</v>
      </c>
      <c r="J181" s="93" t="str">
        <f>June!J181</f>
        <v/>
      </c>
      <c r="K181" s="334" t="str">
        <f>IF(June!K181="","",June!K181)</f>
        <v/>
      </c>
      <c r="L181" s="335"/>
      <c r="M181" s="335"/>
      <c r="N181" s="335"/>
      <c r="O181" s="335"/>
      <c r="P181" s="335"/>
      <c r="Q181" s="335"/>
      <c r="R181" s="335"/>
      <c r="S181" s="336"/>
      <c r="W181" s="14"/>
      <c r="X181" s="14"/>
      <c r="Y181" s="2"/>
      <c r="Z181" s="2"/>
    </row>
    <row r="182" spans="1:26" x14ac:dyDescent="0.35">
      <c r="A182" s="123" t="str">
        <f>IF(June!A182="","",June!A182)</f>
        <v/>
      </c>
      <c r="B182" s="211" t="str">
        <f>June!B182</f>
        <v/>
      </c>
      <c r="C182" s="332" t="str">
        <f>June!C182</f>
        <v/>
      </c>
      <c r="D182" s="333"/>
      <c r="E182" s="93">
        <f>July!E182</f>
        <v>0</v>
      </c>
      <c r="F182" s="93">
        <f>July!F182+August!F182+September!F182+October!F182+November!F182+December!F182+January!F182+February!F182+March!F182+April!F182+May!F182+June!F182</f>
        <v>0</v>
      </c>
      <c r="G182" s="93">
        <f>July!G182+August!G182+September!G182+October!G182+November!G182+December!G182+January!G182+February!G182+March!G182+April!G182+May!G182+June!G182</f>
        <v>0</v>
      </c>
      <c r="H182" s="93">
        <f>July!H182+August!H182+September!H182+October!H182+November!H182+December!H182+January!H182+February!H182+March!H182+April!H182+May!H182+June!H182</f>
        <v>0</v>
      </c>
      <c r="I182" s="92">
        <f>June!I182</f>
        <v>0</v>
      </c>
      <c r="J182" s="93" t="str">
        <f>June!J182</f>
        <v/>
      </c>
      <c r="K182" s="334" t="str">
        <f>IF(June!K182="","",June!K182)</f>
        <v/>
      </c>
      <c r="L182" s="335"/>
      <c r="M182" s="335"/>
      <c r="N182" s="335"/>
      <c r="O182" s="335"/>
      <c r="P182" s="335"/>
      <c r="Q182" s="335"/>
      <c r="R182" s="335"/>
      <c r="S182" s="336"/>
      <c r="W182" s="14"/>
      <c r="X182" s="14"/>
      <c r="Y182" s="2"/>
      <c r="Z182" s="2"/>
    </row>
    <row r="183" spans="1:26" x14ac:dyDescent="0.35">
      <c r="A183" s="123" t="str">
        <f>IF(June!A183="","",June!A183)</f>
        <v/>
      </c>
      <c r="B183" s="211" t="str">
        <f>June!B183</f>
        <v/>
      </c>
      <c r="C183" s="332" t="str">
        <f>June!C183</f>
        <v/>
      </c>
      <c r="D183" s="333"/>
      <c r="E183" s="93">
        <f>July!E183</f>
        <v>0</v>
      </c>
      <c r="F183" s="93">
        <f>July!F183+August!F183+September!F183+October!F183+November!F183+December!F183+January!F183+February!F183+March!F183+April!F183+May!F183+June!F183</f>
        <v>0</v>
      </c>
      <c r="G183" s="93">
        <f>July!G183+August!G183+September!G183+October!G183+November!G183+December!G183+January!G183+February!G183+March!G183+April!G183+May!G183+June!G183</f>
        <v>0</v>
      </c>
      <c r="H183" s="93">
        <f>July!H183+August!H183+September!H183+October!H183+November!H183+December!H183+January!H183+February!H183+March!H183+April!H183+May!H183+June!H183</f>
        <v>0</v>
      </c>
      <c r="I183" s="92">
        <f>June!I183</f>
        <v>0</v>
      </c>
      <c r="J183" s="93" t="str">
        <f>June!J183</f>
        <v/>
      </c>
      <c r="K183" s="334" t="str">
        <f>IF(June!K183="","",June!K183)</f>
        <v/>
      </c>
      <c r="L183" s="335"/>
      <c r="M183" s="335"/>
      <c r="N183" s="335"/>
      <c r="O183" s="335"/>
      <c r="P183" s="335"/>
      <c r="Q183" s="335"/>
      <c r="R183" s="335"/>
      <c r="S183" s="336"/>
      <c r="W183" s="14"/>
      <c r="X183" s="14"/>
      <c r="Y183" s="2"/>
      <c r="Z183" s="2"/>
    </row>
    <row r="184" spans="1:26" x14ac:dyDescent="0.35">
      <c r="A184" s="123" t="str">
        <f>IF(June!A184="","",June!A184)</f>
        <v/>
      </c>
      <c r="B184" s="211" t="str">
        <f>June!B184</f>
        <v/>
      </c>
      <c r="C184" s="332" t="str">
        <f>June!C184</f>
        <v/>
      </c>
      <c r="D184" s="333"/>
      <c r="E184" s="93">
        <f>July!E184</f>
        <v>0</v>
      </c>
      <c r="F184" s="93">
        <f>July!F184+August!F184+September!F184+October!F184+November!F184+December!F184+January!F184+February!F184+March!F184+April!F184+May!F184+June!F184</f>
        <v>0</v>
      </c>
      <c r="G184" s="93">
        <f>July!G184+August!G184+September!G184+October!G184+November!G184+December!G184+January!G184+February!G184+March!G184+April!G184+May!G184+June!G184</f>
        <v>0</v>
      </c>
      <c r="H184" s="93">
        <f>July!H184+August!H184+September!H184+October!H184+November!H184+December!H184+January!H184+February!H184+March!H184+April!H184+May!H184+June!H184</f>
        <v>0</v>
      </c>
      <c r="I184" s="92">
        <f>June!I184</f>
        <v>0</v>
      </c>
      <c r="J184" s="93" t="str">
        <f>June!J184</f>
        <v/>
      </c>
      <c r="K184" s="334" t="str">
        <f>IF(June!K184="","",June!K184)</f>
        <v/>
      </c>
      <c r="L184" s="335"/>
      <c r="M184" s="335"/>
      <c r="N184" s="335"/>
      <c r="O184" s="335"/>
      <c r="P184" s="335"/>
      <c r="Q184" s="335"/>
      <c r="R184" s="335"/>
      <c r="S184" s="336"/>
      <c r="W184" s="14"/>
      <c r="X184" s="14"/>
      <c r="Y184" s="2"/>
      <c r="Z184" s="2"/>
    </row>
    <row r="185" spans="1:26" ht="16" thickBot="1" x14ac:dyDescent="0.4">
      <c r="A185" s="107" t="s">
        <v>26</v>
      </c>
      <c r="B185" s="94"/>
      <c r="C185" s="362"/>
      <c r="D185" s="363"/>
      <c r="E185" s="95">
        <f t="shared" ref="E185:J185" si="3">SUM(E125:E184)</f>
        <v>0</v>
      </c>
      <c r="F185" s="95">
        <f t="shared" si="3"/>
        <v>0</v>
      </c>
      <c r="G185" s="95">
        <f t="shared" si="3"/>
        <v>0</v>
      </c>
      <c r="H185" s="95">
        <f t="shared" si="3"/>
        <v>0</v>
      </c>
      <c r="I185" s="95">
        <f t="shared" si="3"/>
        <v>0</v>
      </c>
      <c r="J185" s="95">
        <f t="shared" si="3"/>
        <v>0</v>
      </c>
      <c r="K185" s="18"/>
      <c r="L185" s="18"/>
      <c r="M185" s="18"/>
      <c r="N185" s="18"/>
      <c r="W185" s="14"/>
      <c r="Y185" s="2"/>
    </row>
    <row r="186" spans="1:26" ht="16" thickTop="1" x14ac:dyDescent="0.35">
      <c r="A186" s="102"/>
    </row>
    <row r="187" spans="1:26" x14ac:dyDescent="0.35">
      <c r="A187" s="102"/>
    </row>
    <row r="188" spans="1:26" x14ac:dyDescent="0.35">
      <c r="A188" s="102"/>
    </row>
    <row r="189" spans="1:26" x14ac:dyDescent="0.35">
      <c r="A189" s="103" t="s">
        <v>62</v>
      </c>
    </row>
    <row r="190" spans="1:26" x14ac:dyDescent="0.35">
      <c r="A190" s="102"/>
    </row>
    <row r="191" spans="1:26" x14ac:dyDescent="0.35">
      <c r="A191" s="1" t="s">
        <v>5</v>
      </c>
      <c r="B191" s="26"/>
      <c r="C191" s="2"/>
      <c r="D191" s="2"/>
      <c r="E191" s="2"/>
      <c r="F191" s="2"/>
      <c r="G191" s="364"/>
      <c r="H191" s="364"/>
      <c r="I191" s="364"/>
      <c r="J191" s="364"/>
    </row>
    <row r="192" spans="1:26" x14ac:dyDescent="0.35">
      <c r="A192" s="2"/>
      <c r="B192" s="2"/>
      <c r="C192" s="2"/>
      <c r="D192" s="2"/>
      <c r="E192" s="2"/>
      <c r="F192" s="2"/>
      <c r="G192" s="2"/>
      <c r="H192" s="48"/>
      <c r="I192" s="2"/>
      <c r="J192" s="2"/>
    </row>
    <row r="193" spans="1:10" x14ac:dyDescent="0.35">
      <c r="A193" s="2" t="s">
        <v>10</v>
      </c>
      <c r="B193" s="26" t="s">
        <v>2</v>
      </c>
      <c r="C193" s="2"/>
      <c r="D193" s="2"/>
      <c r="E193" s="2"/>
      <c r="F193" s="2"/>
      <c r="G193" s="364" t="s">
        <v>2</v>
      </c>
      <c r="H193" s="364"/>
      <c r="I193" s="364"/>
      <c r="J193" s="2"/>
    </row>
    <row r="194" spans="1:10" x14ac:dyDescent="0.35">
      <c r="A194" s="102"/>
    </row>
    <row r="195" spans="1:10" x14ac:dyDescent="0.35">
      <c r="A195" s="102"/>
    </row>
    <row r="196" spans="1:10" x14ac:dyDescent="0.35">
      <c r="A196" s="102"/>
    </row>
    <row r="197" spans="1:10" x14ac:dyDescent="0.35">
      <c r="A197" s="102"/>
    </row>
    <row r="198" spans="1:10" x14ac:dyDescent="0.35">
      <c r="A198" s="102"/>
    </row>
    <row r="199" spans="1:10" x14ac:dyDescent="0.35">
      <c r="A199" s="102"/>
    </row>
    <row r="200" spans="1:10" x14ac:dyDescent="0.35">
      <c r="A200" s="102"/>
    </row>
    <row r="201" spans="1:10" x14ac:dyDescent="0.35">
      <c r="A201" s="102"/>
    </row>
    <row r="202" spans="1:10" x14ac:dyDescent="0.35">
      <c r="A202" s="102"/>
    </row>
    <row r="203" spans="1:10" x14ac:dyDescent="0.35">
      <c r="A203" s="102"/>
    </row>
    <row r="204" spans="1:10" x14ac:dyDescent="0.35">
      <c r="A204" s="102"/>
    </row>
    <row r="205" spans="1:10" x14ac:dyDescent="0.35">
      <c r="A205" s="102"/>
    </row>
    <row r="206" spans="1:10" x14ac:dyDescent="0.35">
      <c r="A206" s="102"/>
    </row>
    <row r="207" spans="1:10" x14ac:dyDescent="0.35">
      <c r="A207" s="102"/>
    </row>
    <row r="208" spans="1:10" x14ac:dyDescent="0.35">
      <c r="A208" s="102"/>
    </row>
    <row r="209" spans="1:1" x14ac:dyDescent="0.35">
      <c r="A209" s="102"/>
    </row>
    <row r="210" spans="1:1" x14ac:dyDescent="0.35">
      <c r="A210" s="102"/>
    </row>
    <row r="211" spans="1:1" x14ac:dyDescent="0.35">
      <c r="A211" s="102"/>
    </row>
    <row r="212" spans="1:1" x14ac:dyDescent="0.35">
      <c r="A212" s="102"/>
    </row>
    <row r="213" spans="1:1" x14ac:dyDescent="0.35">
      <c r="A213" s="102"/>
    </row>
  </sheetData>
  <sheetProtection algorithmName="SHA-512" hashValue="krKCdq6REHDjAn99Od4ijjcH4cwC7DXvEb+grYR77uFAxP/h07xaeNaN8U8hVe0QsMrsKf1Fy7jfRbvESPixMA==" saltValue="4/8ooELTkCL2ckbgrDPAsQ==" spinCount="100000" sheet="1" formatColumns="0" formatRows="0"/>
  <mergeCells count="187">
    <mergeCell ref="K166:S166"/>
    <mergeCell ref="K184:S184"/>
    <mergeCell ref="P123:S123"/>
    <mergeCell ref="K173:S173"/>
    <mergeCell ref="K174:S174"/>
    <mergeCell ref="K175:S175"/>
    <mergeCell ref="K176:S176"/>
    <mergeCell ref="K177:S177"/>
    <mergeCell ref="C89:S89"/>
    <mergeCell ref="C90:S90"/>
    <mergeCell ref="C91:S91"/>
    <mergeCell ref="C92:S92"/>
    <mergeCell ref="C93:S93"/>
    <mergeCell ref="C94:S94"/>
    <mergeCell ref="C95:S95"/>
    <mergeCell ref="K167:S167"/>
    <mergeCell ref="K168:S168"/>
    <mergeCell ref="K169:S169"/>
    <mergeCell ref="K170:S170"/>
    <mergeCell ref="K171:S171"/>
    <mergeCell ref="K172:S172"/>
    <mergeCell ref="K126:S126"/>
    <mergeCell ref="K127:S127"/>
    <mergeCell ref="K128:S128"/>
    <mergeCell ref="K141:S141"/>
    <mergeCell ref="G191:J191"/>
    <mergeCell ref="G193:I193"/>
    <mergeCell ref="C105:S105"/>
    <mergeCell ref="C106:S106"/>
    <mergeCell ref="C107:S107"/>
    <mergeCell ref="C108:S108"/>
    <mergeCell ref="C96:S96"/>
    <mergeCell ref="C97:S97"/>
    <mergeCell ref="C98:S98"/>
    <mergeCell ref="C99:S99"/>
    <mergeCell ref="C100:S100"/>
    <mergeCell ref="C101:S101"/>
    <mergeCell ref="C102:S102"/>
    <mergeCell ref="C103:S103"/>
    <mergeCell ref="C104:S104"/>
    <mergeCell ref="K182:S182"/>
    <mergeCell ref="K183:S183"/>
    <mergeCell ref="K178:S178"/>
    <mergeCell ref="K179:S179"/>
    <mergeCell ref="K180:S180"/>
    <mergeCell ref="K181:S181"/>
    <mergeCell ref="K164:S164"/>
    <mergeCell ref="K165:S165"/>
    <mergeCell ref="K153:S153"/>
    <mergeCell ref="K149:S149"/>
    <mergeCell ref="K150:S150"/>
    <mergeCell ref="K152:S152"/>
    <mergeCell ref="K134:S134"/>
    <mergeCell ref="C135:D135"/>
    <mergeCell ref="K135:S135"/>
    <mergeCell ref="C136:D136"/>
    <mergeCell ref="K136:S136"/>
    <mergeCell ref="C137:D137"/>
    <mergeCell ref="K137:S137"/>
    <mergeCell ref="C138:D138"/>
    <mergeCell ref="K138:S138"/>
    <mergeCell ref="C148:D148"/>
    <mergeCell ref="K148:S148"/>
    <mergeCell ref="C139:D139"/>
    <mergeCell ref="K139:S139"/>
    <mergeCell ref="C146:D146"/>
    <mergeCell ref="K146:S146"/>
    <mergeCell ref="C147:D147"/>
    <mergeCell ref="K147:S147"/>
    <mergeCell ref="C151:D151"/>
    <mergeCell ref="K151:S151"/>
    <mergeCell ref="C141:D141"/>
    <mergeCell ref="K154:S154"/>
    <mergeCell ref="K155:S155"/>
    <mergeCell ref="K156:S156"/>
    <mergeCell ref="K157:S157"/>
    <mergeCell ref="K158:S158"/>
    <mergeCell ref="K159:S159"/>
    <mergeCell ref="K160:S160"/>
    <mergeCell ref="K161:S161"/>
    <mergeCell ref="K162:S162"/>
    <mergeCell ref="C142:D142"/>
    <mergeCell ref="K142:S142"/>
    <mergeCell ref="C143:D143"/>
    <mergeCell ref="C164:D164"/>
    <mergeCell ref="C153:D153"/>
    <mergeCell ref="C154:D154"/>
    <mergeCell ref="C155:D155"/>
    <mergeCell ref="C156:D156"/>
    <mergeCell ref="C157:D157"/>
    <mergeCell ref="C158:D158"/>
    <mergeCell ref="C159:D159"/>
    <mergeCell ref="C160:D160"/>
    <mergeCell ref="C161:D161"/>
    <mergeCell ref="C162:D162"/>
    <mergeCell ref="K143:S143"/>
    <mergeCell ref="C144:D144"/>
    <mergeCell ref="K144:S144"/>
    <mergeCell ref="C145:D145"/>
    <mergeCell ref="K145:S145"/>
    <mergeCell ref="K163:S163"/>
    <mergeCell ref="C149:D149"/>
    <mergeCell ref="C150:D150"/>
    <mergeCell ref="C152:D152"/>
    <mergeCell ref="C163:D163"/>
    <mergeCell ref="C179:D179"/>
    <mergeCell ref="C185:D185"/>
    <mergeCell ref="C180:D180"/>
    <mergeCell ref="C181:D181"/>
    <mergeCell ref="C182:D182"/>
    <mergeCell ref="C183:D183"/>
    <mergeCell ref="C184:D184"/>
    <mergeCell ref="C174:D174"/>
    <mergeCell ref="C165:D165"/>
    <mergeCell ref="C166:D166"/>
    <mergeCell ref="C167:D167"/>
    <mergeCell ref="C168:D168"/>
    <mergeCell ref="C169:D169"/>
    <mergeCell ref="C170:D170"/>
    <mergeCell ref="C171:D171"/>
    <mergeCell ref="C172:D172"/>
    <mergeCell ref="C173:D173"/>
    <mergeCell ref="C175:D175"/>
    <mergeCell ref="C176:D176"/>
    <mergeCell ref="C177:D177"/>
    <mergeCell ref="C178:D178"/>
    <mergeCell ref="C86:S86"/>
    <mergeCell ref="K124:S124"/>
    <mergeCell ref="A123:O123"/>
    <mergeCell ref="C87:S87"/>
    <mergeCell ref="C88:S88"/>
    <mergeCell ref="H4:H7"/>
    <mergeCell ref="C2:D2"/>
    <mergeCell ref="C3:D3"/>
    <mergeCell ref="T11:T14"/>
    <mergeCell ref="L12:L14"/>
    <mergeCell ref="M12:M14"/>
    <mergeCell ref="N12:N14"/>
    <mergeCell ref="S11:S14"/>
    <mergeCell ref="O12:O14"/>
    <mergeCell ref="P12:P14"/>
    <mergeCell ref="Q12:Q14"/>
    <mergeCell ref="R12:R14"/>
    <mergeCell ref="D11:D14"/>
    <mergeCell ref="N10:Q10"/>
    <mergeCell ref="I11:I14"/>
    <mergeCell ref="J11:J14"/>
    <mergeCell ref="K11:K14"/>
    <mergeCell ref="H11:H14"/>
    <mergeCell ref="G11:G14"/>
    <mergeCell ref="C77:S77"/>
    <mergeCell ref="C78:S78"/>
    <mergeCell ref="C79:S79"/>
    <mergeCell ref="C80:S80"/>
    <mergeCell ref="C81:S81"/>
    <mergeCell ref="C82:S82"/>
    <mergeCell ref="C83:S83"/>
    <mergeCell ref="C84:S84"/>
    <mergeCell ref="C85:S85"/>
    <mergeCell ref="A11:A14"/>
    <mergeCell ref="B11:B14"/>
    <mergeCell ref="C11:C14"/>
    <mergeCell ref="E11:E14"/>
    <mergeCell ref="F11:F14"/>
    <mergeCell ref="A74:A75"/>
    <mergeCell ref="B74:B75"/>
    <mergeCell ref="C74:S75"/>
    <mergeCell ref="C76:S76"/>
    <mergeCell ref="C130:D130"/>
    <mergeCell ref="K130:S130"/>
    <mergeCell ref="C131:D131"/>
    <mergeCell ref="K131:S131"/>
    <mergeCell ref="K133:S133"/>
    <mergeCell ref="C134:D134"/>
    <mergeCell ref="C140:D140"/>
    <mergeCell ref="K140:S140"/>
    <mergeCell ref="C124:D124"/>
    <mergeCell ref="C125:D125"/>
    <mergeCell ref="C126:D126"/>
    <mergeCell ref="C127:D127"/>
    <mergeCell ref="C128:D128"/>
    <mergeCell ref="C129:D129"/>
    <mergeCell ref="C132:D132"/>
    <mergeCell ref="K132:S132"/>
    <mergeCell ref="C133:D133"/>
    <mergeCell ref="K125:S125"/>
    <mergeCell ref="K129:S129"/>
  </mergeCells>
  <conditionalFormatting sqref="A125:I184 K125:S184">
    <cfRule type="expression" dxfId="8" priority="3">
      <formula>ISERROR(A125)</formula>
    </cfRule>
  </conditionalFormatting>
  <conditionalFormatting sqref="A15:R64">
    <cfRule type="expression" dxfId="7" priority="7">
      <formula>ISERROR(A15)</formula>
    </cfRule>
  </conditionalFormatting>
  <conditionalFormatting sqref="A76:S108">
    <cfRule type="expression" dxfId="6" priority="5">
      <formula>ISERROR(A76)</formula>
    </cfRule>
  </conditionalFormatting>
  <conditionalFormatting sqref="B66">
    <cfRule type="expression" dxfId="5" priority="4">
      <formula>ISERROR(B66)</formula>
    </cfRule>
  </conditionalFormatting>
  <conditionalFormatting sqref="C118">
    <cfRule type="cellIs" dxfId="4" priority="10" operator="lessThan">
      <formula>0</formula>
    </cfRule>
  </conditionalFormatting>
  <conditionalFormatting sqref="I125:I184">
    <cfRule type="expression" dxfId="3" priority="22">
      <formula>SUM(E125 + F125) - SUM(G125 + H125) &lt;&gt; I125</formula>
    </cfRule>
  </conditionalFormatting>
  <conditionalFormatting sqref="L65:R65">
    <cfRule type="cellIs" dxfId="2" priority="33" operator="lessThan">
      <formula>0</formula>
    </cfRule>
  </conditionalFormatting>
  <conditionalFormatting sqref="T65">
    <cfRule type="cellIs" dxfId="0" priority="34" operator="lessThan">
      <formula>0</formula>
    </cfRule>
  </conditionalFormatting>
  <dataValidations disablePrompts="1" count="1">
    <dataValidation allowBlank="1" showInputMessage="1" showErrorMessage="1" prompt="Enter the amount of Court Awards written-off by the Trustee during the month." sqref="H124" xr:uid="{837456F7-C468-4C52-A115-2494957517FA}"/>
  </dataValidations>
  <pageMargins left="0.7" right="0.2" top="0.75" bottom="0.75" header="0.3" footer="0.3"/>
  <pageSetup scale="41" fitToHeight="0" orientation="landscape" r:id="rId1"/>
  <rowBreaks count="1" manualBreakCount="1">
    <brk id="119" max="16383" man="1"/>
  </rowBreaks>
  <colBreaks count="1" manualBreakCount="1">
    <brk id="21" max="1048575" man="1"/>
  </colBreaks>
  <extLst>
    <ext xmlns:x14="http://schemas.microsoft.com/office/spreadsheetml/2009/9/main" uri="{78C0D931-6437-407d-A8EE-F0AAD7539E65}">
      <x14:conditionalFormattings>
        <x14:conditionalFormatting xmlns:xm="http://schemas.microsoft.com/office/excel/2006/main">
          <x14:cfRule type="cellIs" priority="32" operator="notEqual" id="{6BDEA37C-F070-41EA-B0B6-52EA2795D6D8}">
            <xm:f>June!R15</xm:f>
            <x14:dxf>
              <fill>
                <patternFill>
                  <bgColor rgb="FFFF5050"/>
                </patternFill>
              </fill>
            </x14:dxf>
          </x14:cfRule>
          <xm:sqref>R15:R64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C2616-7CE4-4050-9F48-47F5058A12F0}">
  <dimension ref="A1:E32"/>
  <sheetViews>
    <sheetView workbookViewId="0">
      <selection activeCell="D18" sqref="D18"/>
    </sheetView>
  </sheetViews>
  <sheetFormatPr defaultColWidth="8.81640625" defaultRowHeight="14.5" x14ac:dyDescent="0.35"/>
  <cols>
    <col min="1" max="1" width="8.81640625" style="194"/>
    <col min="2" max="5" width="20.81640625" style="194" customWidth="1"/>
    <col min="6" max="16384" width="8.81640625" style="194"/>
  </cols>
  <sheetData>
    <row r="1" spans="1:5" x14ac:dyDescent="0.35">
      <c r="A1"/>
      <c r="B1" s="195" t="s">
        <v>84</v>
      </c>
      <c r="C1"/>
      <c r="D1"/>
      <c r="E1"/>
    </row>
    <row r="2" spans="1:5" hidden="1" x14ac:dyDescent="0.35">
      <c r="A2"/>
      <c r="B2"/>
      <c r="C2"/>
      <c r="D2"/>
      <c r="E2"/>
    </row>
    <row r="3" spans="1:5" ht="15.5" hidden="1" x14ac:dyDescent="0.35">
      <c r="A3"/>
      <c r="B3" s="2" t="s">
        <v>77</v>
      </c>
      <c r="C3" s="2" t="s">
        <v>80</v>
      </c>
    </row>
    <row r="4" spans="1:5" ht="15.5" hidden="1" x14ac:dyDescent="0.35">
      <c r="A4"/>
      <c r="B4" s="2" t="s">
        <v>78</v>
      </c>
      <c r="C4" s="2"/>
    </row>
    <row r="5" spans="1:5" ht="15.5" hidden="1" x14ac:dyDescent="0.35">
      <c r="A5"/>
      <c r="B5" s="2" t="s">
        <v>79</v>
      </c>
      <c r="C5" s="14"/>
    </row>
    <row r="6" spans="1:5" ht="15.5" x14ac:dyDescent="0.35">
      <c r="A6"/>
      <c r="B6"/>
      <c r="C6"/>
      <c r="D6" s="14"/>
      <c r="E6" s="14"/>
    </row>
    <row r="7" spans="1:5" ht="15.5" x14ac:dyDescent="0.35">
      <c r="A7"/>
      <c r="B7"/>
      <c r="C7"/>
      <c r="D7" s="14"/>
      <c r="E7" s="14"/>
    </row>
    <row r="8" spans="1:5" ht="15.5" x14ac:dyDescent="0.35">
      <c r="A8"/>
      <c r="B8"/>
      <c r="C8"/>
      <c r="D8" s="14"/>
      <c r="E8" s="14"/>
    </row>
    <row r="9" spans="1:5" ht="15.5" x14ac:dyDescent="0.35">
      <c r="A9"/>
      <c r="B9"/>
      <c r="C9"/>
      <c r="D9" s="14"/>
      <c r="E9" s="14"/>
    </row>
    <row r="10" spans="1:5" ht="15.5" x14ac:dyDescent="0.35">
      <c r="A10"/>
      <c r="B10"/>
      <c r="C10"/>
      <c r="D10" s="14"/>
      <c r="E10" s="14"/>
    </row>
    <row r="11" spans="1:5" ht="15.5" x14ac:dyDescent="0.35">
      <c r="A11"/>
      <c r="B11"/>
      <c r="C11"/>
      <c r="D11" s="14"/>
      <c r="E11" s="14"/>
    </row>
    <row r="12" spans="1:5" ht="15.5" x14ac:dyDescent="0.35">
      <c r="A12"/>
      <c r="B12"/>
      <c r="C12"/>
      <c r="D12" s="14"/>
      <c r="E12" s="14"/>
    </row>
    <row r="13" spans="1:5" ht="15.5" x14ac:dyDescent="0.35">
      <c r="A13"/>
      <c r="B13"/>
      <c r="C13" s="14"/>
      <c r="D13" s="14"/>
      <c r="E13" s="14"/>
    </row>
    <row r="14" spans="1:5" ht="15.5" x14ac:dyDescent="0.35">
      <c r="A14"/>
      <c r="B14"/>
      <c r="C14" s="14"/>
      <c r="D14" s="14"/>
      <c r="E14" s="14"/>
    </row>
    <row r="15" spans="1:5" ht="15.5" x14ac:dyDescent="0.35">
      <c r="A15"/>
      <c r="B15"/>
      <c r="C15" s="14"/>
      <c r="D15" s="14"/>
      <c r="E15" s="14"/>
    </row>
    <row r="16" spans="1:5" ht="15.5" x14ac:dyDescent="0.35">
      <c r="A16"/>
      <c r="B16"/>
      <c r="C16" s="14"/>
      <c r="D16" s="14"/>
      <c r="E16" s="14"/>
    </row>
    <row r="17" spans="1:5" ht="15.5" x14ac:dyDescent="0.35">
      <c r="A17"/>
      <c r="B17"/>
      <c r="C17" s="14"/>
      <c r="D17" s="14"/>
      <c r="E17" s="14"/>
    </row>
    <row r="18" spans="1:5" ht="15.5" x14ac:dyDescent="0.35">
      <c r="A18"/>
      <c r="B18"/>
      <c r="C18" s="14"/>
      <c r="D18" s="14"/>
      <c r="E18" s="14"/>
    </row>
    <row r="19" spans="1:5" ht="15.5" x14ac:dyDescent="0.35">
      <c r="A19"/>
      <c r="B19"/>
      <c r="C19" s="14"/>
      <c r="D19" s="14"/>
      <c r="E19" s="14"/>
    </row>
    <row r="20" spans="1:5" ht="15.5" x14ac:dyDescent="0.35">
      <c r="A20"/>
      <c r="B20"/>
      <c r="C20" s="14"/>
      <c r="D20" s="14"/>
      <c r="E20" s="14"/>
    </row>
    <row r="21" spans="1:5" ht="15.5" x14ac:dyDescent="0.35">
      <c r="A21"/>
      <c r="B21"/>
      <c r="C21" s="14"/>
      <c r="D21" s="14"/>
      <c r="E21" s="14"/>
    </row>
    <row r="22" spans="1:5" ht="15.5" x14ac:dyDescent="0.35">
      <c r="A22"/>
      <c r="B22"/>
      <c r="C22" s="14"/>
      <c r="D22" s="14"/>
      <c r="E22" s="14"/>
    </row>
    <row r="23" spans="1:5" ht="15.5" x14ac:dyDescent="0.35">
      <c r="A23"/>
      <c r="B23"/>
      <c r="C23" s="14"/>
      <c r="D23" s="14"/>
      <c r="E23" s="14"/>
    </row>
    <row r="24" spans="1:5" ht="15.5" x14ac:dyDescent="0.35">
      <c r="A24"/>
      <c r="B24"/>
      <c r="C24" s="14"/>
      <c r="D24" s="14"/>
      <c r="E24" s="14"/>
    </row>
    <row r="25" spans="1:5" ht="15.5" x14ac:dyDescent="0.35">
      <c r="A25"/>
      <c r="B25"/>
      <c r="C25" s="14"/>
      <c r="D25" s="14"/>
      <c r="E25" s="14"/>
    </row>
    <row r="26" spans="1:5" ht="15.5" x14ac:dyDescent="0.35">
      <c r="A26"/>
      <c r="B26"/>
      <c r="C26" s="14"/>
      <c r="D26" s="14"/>
      <c r="E26" s="14"/>
    </row>
    <row r="27" spans="1:5" ht="15.5" x14ac:dyDescent="0.35">
      <c r="A27"/>
      <c r="B27"/>
      <c r="C27" s="14"/>
      <c r="D27" s="14"/>
      <c r="E27" s="14"/>
    </row>
    <row r="28" spans="1:5" ht="15.5" x14ac:dyDescent="0.35">
      <c r="A28"/>
      <c r="B28"/>
      <c r="C28" s="14"/>
      <c r="D28" s="14"/>
      <c r="E28" s="14"/>
    </row>
    <row r="29" spans="1:5" ht="15.5" x14ac:dyDescent="0.35">
      <c r="A29"/>
      <c r="B29"/>
      <c r="C29" s="14"/>
      <c r="D29" s="14"/>
      <c r="E29" s="14"/>
    </row>
    <row r="30" spans="1:5" ht="15.5" x14ac:dyDescent="0.35">
      <c r="A30"/>
      <c r="B30" s="14"/>
      <c r="C30" s="14"/>
      <c r="D30" s="14"/>
      <c r="E30" s="14"/>
    </row>
    <row r="31" spans="1:5" x14ac:dyDescent="0.35">
      <c r="A31"/>
      <c r="B31"/>
      <c r="C31"/>
      <c r="D31"/>
      <c r="E31"/>
    </row>
    <row r="32" spans="1:5" x14ac:dyDescent="0.35">
      <c r="A32"/>
      <c r="B32"/>
      <c r="C32"/>
      <c r="D32"/>
      <c r="E32"/>
    </row>
  </sheetData>
  <sheetProtection algorithmName="SHA-512" hashValue="YtZeuZc1J3bFgC4V++n6cAWDGyVk4o5UQmJBSc7HCuwsfgQMNI8NGifmMAgpy9Sfv3sy23z7xEvYFY2k3GrnGA==" saltValue="z3XAJwHnSlAw7YA/y2dDjQ==" spinCount="100000" sheet="1" formatCells="0" formatColumns="0" formatRows="0" insertColumns="0" insertRows="0" insertHyperlinks="0" deleteColumns="0" deleteRows="0" sort="0" autoFilter="0" pivotTable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4531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0">
        <f>July!B4</f>
        <v>0</v>
      </c>
      <c r="C4" s="280"/>
      <c r="N4" s="30"/>
      <c r="Q4" s="3"/>
      <c r="S4" s="3"/>
    </row>
    <row r="5" spans="1:26" ht="21.25" customHeight="1" x14ac:dyDescent="0.35">
      <c r="A5" s="3" t="str">
        <f>July!A5</f>
        <v>MONTH &amp; YEAR:</v>
      </c>
      <c r="B5" s="5" t="s">
        <v>41</v>
      </c>
      <c r="C5" s="142">
        <f>July!C5</f>
        <v>0</v>
      </c>
      <c r="G5" s="198"/>
      <c r="N5" s="31"/>
      <c r="P5" s="3"/>
      <c r="R5" s="29"/>
      <c r="S5" s="29"/>
    </row>
    <row r="6" spans="1:26" x14ac:dyDescent="0.35">
      <c r="R6" s="29"/>
      <c r="S6" s="29"/>
      <c r="T6" s="32" t="s">
        <v>2</v>
      </c>
    </row>
    <row r="7" spans="1:26" x14ac:dyDescent="0.35">
      <c r="H7" s="109"/>
      <c r="I7" s="32"/>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IF(July!A15="","",July!A15)</f>
        <v/>
      </c>
      <c r="B15" s="64" t="str">
        <f>IF(July!B15="","",July!B15)</f>
        <v/>
      </c>
      <c r="C15" s="65" t="str">
        <f>IF(July!C15="","",July!C15)</f>
        <v/>
      </c>
      <c r="D15" s="64" t="str">
        <f>IF(July!D15="","",July!D15)</f>
        <v/>
      </c>
      <c r="E15" s="65" t="str">
        <f>IF(July!E15="","",July!E15)</f>
        <v/>
      </c>
      <c r="F15" s="65" t="str">
        <f>IF(July!F15="","",July!F15)</f>
        <v/>
      </c>
      <c r="G15" s="65" t="str">
        <f>IF(July!G15="","",July!G15)</f>
        <v/>
      </c>
      <c r="H15" s="64" t="str">
        <f>IF(July!H15="","",July!H15)</f>
        <v/>
      </c>
      <c r="I15" s="65" t="str">
        <f>IF(July!I15="","",July!I15)</f>
        <v/>
      </c>
      <c r="J15" s="65" t="str">
        <f>IF(July!J15="","",July!J15)</f>
        <v/>
      </c>
      <c r="K15" s="65" t="str">
        <f>IF(July!K15="","",July!K15)</f>
        <v/>
      </c>
      <c r="L15" s="200">
        <f>July!R15</f>
        <v>0</v>
      </c>
      <c r="M15" s="66"/>
      <c r="N15" s="66"/>
      <c r="O15" s="66"/>
      <c r="P15" s="66"/>
      <c r="Q15" s="66"/>
      <c r="R15" s="49">
        <f>+L15+M15-N15-O15-P15-Q15</f>
        <v>0</v>
      </c>
      <c r="S15" s="65"/>
      <c r="T15" s="69"/>
      <c r="U15" s="70"/>
      <c r="V15" s="137"/>
      <c r="W15" s="137"/>
      <c r="X15" s="99" t="str">
        <f>IF(July!X15="","",July!X15)</f>
        <v/>
      </c>
      <c r="Y15" s="2" t="str" cm="1">
        <f t="array" ref="Y15">_xlfn.IFS(A15="","",A15=" ","",A15=0,"",TRUE,1)</f>
        <v/>
      </c>
      <c r="Z15" s="2" t="str" cm="1">
        <f t="array" ref="Z15">_xlfn.IFS(K15="","",K15=" ","",K15=0,"",TRUE,1)</f>
        <v/>
      </c>
    </row>
    <row r="16" spans="1:26" ht="23.25" customHeight="1" x14ac:dyDescent="0.35">
      <c r="A16" s="99" t="str">
        <f>IF(July!A16="","",July!A16)</f>
        <v/>
      </c>
      <c r="B16" s="64" t="str">
        <f>IF(July!B16="","",July!B16)</f>
        <v/>
      </c>
      <c r="C16" s="65" t="str">
        <f>IF(July!C16="","",July!C16)</f>
        <v/>
      </c>
      <c r="D16" s="64" t="str">
        <f>IF(July!D16="","",July!D16)</f>
        <v/>
      </c>
      <c r="E16" s="65" t="str">
        <f>IF(July!E16="","",July!E16)</f>
        <v/>
      </c>
      <c r="F16" s="65" t="str">
        <f>IF(July!F16="","",July!F16)</f>
        <v/>
      </c>
      <c r="G16" s="65" t="str">
        <f>IF(July!G16="","",July!G16)</f>
        <v/>
      </c>
      <c r="H16" s="64" t="str">
        <f>IF(July!H16="","",July!H16)</f>
        <v/>
      </c>
      <c r="I16" s="65" t="str">
        <f>IF(July!I16="","",July!I16)</f>
        <v/>
      </c>
      <c r="J16" s="65" t="str">
        <f>IF(July!J16="","",July!J16)</f>
        <v/>
      </c>
      <c r="K16" s="65" t="str">
        <f>IF(July!K16="","",July!K16)</f>
        <v/>
      </c>
      <c r="L16" s="200">
        <f>July!R16</f>
        <v>0</v>
      </c>
      <c r="M16" s="66"/>
      <c r="N16" s="66"/>
      <c r="O16" s="66"/>
      <c r="P16" s="66"/>
      <c r="Q16" s="66"/>
      <c r="R16" s="49">
        <f t="shared" ref="R16:R64" si="0">+L16+M16-N16-O16-P16-Q16</f>
        <v>0</v>
      </c>
      <c r="S16" s="65"/>
      <c r="T16" s="69"/>
      <c r="U16" s="70"/>
      <c r="V16" s="137"/>
      <c r="W16" s="137"/>
      <c r="X16" s="99" t="str">
        <f>IF(July!X16="","",July!X16)</f>
        <v/>
      </c>
      <c r="Y16" s="2" t="str" cm="1">
        <f t="array" ref="Y16">_xlfn.IFS(A16="","",A16=" ","",A16=0,"",TRUE,1)</f>
        <v/>
      </c>
      <c r="Z16" s="2" t="str" cm="1">
        <f t="array" ref="Z16">_xlfn.IFS(K16="","",K16=" ","",K16=0,"",TRUE,1)</f>
        <v/>
      </c>
    </row>
    <row r="17" spans="1:26" ht="23.25" customHeight="1" x14ac:dyDescent="0.35">
      <c r="A17" s="99" t="str">
        <f>IF(July!A17="","",July!A17)</f>
        <v/>
      </c>
      <c r="B17" s="64" t="str">
        <f>IF(July!B17="","",July!B17)</f>
        <v/>
      </c>
      <c r="C17" s="65" t="str">
        <f>IF(July!C17="","",July!C17)</f>
        <v/>
      </c>
      <c r="D17" s="64" t="str">
        <f>IF(July!D17="","",July!D17)</f>
        <v/>
      </c>
      <c r="E17" s="65" t="str">
        <f>IF(July!E17="","",July!E17)</f>
        <v/>
      </c>
      <c r="F17" s="65" t="str">
        <f>IF(July!F17="","",July!F17)</f>
        <v/>
      </c>
      <c r="G17" s="65" t="str">
        <f>IF(July!G17="","",July!G17)</f>
        <v/>
      </c>
      <c r="H17" s="64" t="str">
        <f>IF(July!H17="","",July!H17)</f>
        <v/>
      </c>
      <c r="I17" s="65" t="str">
        <f>IF(July!I17="","",July!I17)</f>
        <v/>
      </c>
      <c r="J17" s="65" t="str">
        <f>IF(July!J17="","",July!J17)</f>
        <v/>
      </c>
      <c r="K17" s="65" t="str">
        <f>IF(July!K17="","",July!K17)</f>
        <v/>
      </c>
      <c r="L17" s="200">
        <f>July!R17</f>
        <v>0</v>
      </c>
      <c r="M17" s="66"/>
      <c r="N17" s="66"/>
      <c r="O17" s="66"/>
      <c r="P17" s="66"/>
      <c r="Q17" s="66"/>
      <c r="R17" s="49">
        <f t="shared" si="0"/>
        <v>0</v>
      </c>
      <c r="S17" s="65"/>
      <c r="T17" s="69"/>
      <c r="U17" s="70"/>
      <c r="V17" s="137"/>
      <c r="W17" s="137"/>
      <c r="X17" s="99" t="str">
        <f>IF(July!X17="","",July!X17)</f>
        <v/>
      </c>
      <c r="Y17" s="2" t="str" cm="1">
        <f t="array" ref="Y17">_xlfn.IFS(A17="","",A17=" ","",A17=0,"",TRUE,1)</f>
        <v/>
      </c>
      <c r="Z17" s="2" t="str" cm="1">
        <f t="array" ref="Z17">_xlfn.IFS(K17="","",K17=" ","",K17=0,"",TRUE,1)</f>
        <v/>
      </c>
    </row>
    <row r="18" spans="1:26" ht="23.25" customHeight="1" x14ac:dyDescent="0.35">
      <c r="A18" s="99" t="str">
        <f>IF(July!A18="","",July!A18)</f>
        <v/>
      </c>
      <c r="B18" s="64" t="str">
        <f>IF(July!B18="","",July!B18)</f>
        <v/>
      </c>
      <c r="C18" s="65" t="str">
        <f>IF(July!C18="","",July!C18)</f>
        <v/>
      </c>
      <c r="D18" s="64" t="str">
        <f>IF(July!D18="","",July!D18)</f>
        <v/>
      </c>
      <c r="E18" s="65" t="str">
        <f>IF(July!E18="","",July!E18)</f>
        <v/>
      </c>
      <c r="F18" s="65" t="str">
        <f>IF(July!F18="","",July!F18)</f>
        <v/>
      </c>
      <c r="G18" s="65" t="str">
        <f>IF(July!G18="","",July!G18)</f>
        <v/>
      </c>
      <c r="H18" s="64" t="str">
        <f>IF(July!H18="","",July!H18)</f>
        <v/>
      </c>
      <c r="I18" s="65" t="str">
        <f>IF(July!I18="","",July!I18)</f>
        <v/>
      </c>
      <c r="J18" s="65" t="str">
        <f>IF(July!J18="","",July!J18)</f>
        <v/>
      </c>
      <c r="K18" s="65" t="str">
        <f>IF(July!K18="","",July!K18)</f>
        <v/>
      </c>
      <c r="L18" s="200">
        <f>July!R18</f>
        <v>0</v>
      </c>
      <c r="M18" s="66"/>
      <c r="N18" s="66"/>
      <c r="O18" s="66"/>
      <c r="P18" s="66"/>
      <c r="Q18" s="66"/>
      <c r="R18" s="49">
        <f t="shared" si="0"/>
        <v>0</v>
      </c>
      <c r="S18" s="65"/>
      <c r="T18" s="69"/>
      <c r="U18" s="70"/>
      <c r="V18" s="137"/>
      <c r="W18" s="137"/>
      <c r="X18" s="99" t="str">
        <f>IF(July!X18="","",July!X18)</f>
        <v/>
      </c>
      <c r="Y18" s="2" t="str" cm="1">
        <f t="array" ref="Y18">_xlfn.IFS(A18="","",A18=" ","",A18=0,"",TRUE,1)</f>
        <v/>
      </c>
      <c r="Z18" s="2" t="str" cm="1">
        <f t="array" ref="Z18">_xlfn.IFS(K18="","",K18=" ","",K18=0,"",TRUE,1)</f>
        <v/>
      </c>
    </row>
    <row r="19" spans="1:26" ht="23.25" customHeight="1" x14ac:dyDescent="0.35">
      <c r="A19" s="99" t="str">
        <f>IF(July!A19="","",July!A19)</f>
        <v/>
      </c>
      <c r="B19" s="64" t="str">
        <f>IF(July!B19="","",July!B19)</f>
        <v/>
      </c>
      <c r="C19" s="65" t="str">
        <f>IF(July!C19="","",July!C19)</f>
        <v/>
      </c>
      <c r="D19" s="64" t="str">
        <f>IF(July!D19="","",July!D19)</f>
        <v/>
      </c>
      <c r="E19" s="65" t="str">
        <f>IF(July!E19="","",July!E19)</f>
        <v/>
      </c>
      <c r="F19" s="65" t="str">
        <f>IF(July!F19="","",July!F19)</f>
        <v/>
      </c>
      <c r="G19" s="65" t="str">
        <f>IF(July!G19="","",July!G19)</f>
        <v/>
      </c>
      <c r="H19" s="64" t="str">
        <f>IF(July!H19="","",July!H19)</f>
        <v/>
      </c>
      <c r="I19" s="65" t="str">
        <f>IF(July!I19="","",July!I19)</f>
        <v/>
      </c>
      <c r="J19" s="65" t="str">
        <f>IF(July!J19="","",July!J19)</f>
        <v/>
      </c>
      <c r="K19" s="65" t="str">
        <f>IF(July!K19="","",July!K19)</f>
        <v/>
      </c>
      <c r="L19" s="200">
        <f>July!R19</f>
        <v>0</v>
      </c>
      <c r="M19" s="66"/>
      <c r="N19" s="66"/>
      <c r="O19" s="66"/>
      <c r="P19" s="66"/>
      <c r="Q19" s="66"/>
      <c r="R19" s="49">
        <f t="shared" si="0"/>
        <v>0</v>
      </c>
      <c r="S19" s="65"/>
      <c r="T19" s="69"/>
      <c r="U19" s="70"/>
      <c r="V19" s="137"/>
      <c r="W19" s="137"/>
      <c r="X19" s="99" t="str">
        <f>IF(July!X19="","",July!X19)</f>
        <v/>
      </c>
      <c r="Y19" s="2" t="str" cm="1">
        <f t="array" ref="Y19">_xlfn.IFS(A19="","",A19=" ","",A19=0,"",TRUE,1)</f>
        <v/>
      </c>
      <c r="Z19" s="2" t="str" cm="1">
        <f t="array" ref="Z19">_xlfn.IFS(K19="","",K19=" ","",K19=0,"",TRUE,1)</f>
        <v/>
      </c>
    </row>
    <row r="20" spans="1:26" ht="23.25" customHeight="1" x14ac:dyDescent="0.35">
      <c r="A20" s="99" t="str">
        <f>IF(July!A20="","",July!A20)</f>
        <v/>
      </c>
      <c r="B20" s="64" t="str">
        <f>IF(July!B20="","",July!B20)</f>
        <v/>
      </c>
      <c r="C20" s="65" t="str">
        <f>IF(July!C20="","",July!C20)</f>
        <v/>
      </c>
      <c r="D20" s="64" t="str">
        <f>IF(July!D20="","",July!D20)</f>
        <v/>
      </c>
      <c r="E20" s="65" t="str">
        <f>IF(July!E20="","",July!E20)</f>
        <v/>
      </c>
      <c r="F20" s="65" t="str">
        <f>IF(July!F20="","",July!F20)</f>
        <v/>
      </c>
      <c r="G20" s="65" t="str">
        <f>IF(July!G20="","",July!G20)</f>
        <v/>
      </c>
      <c r="H20" s="64" t="str">
        <f>IF(July!H20="","",July!H20)</f>
        <v/>
      </c>
      <c r="I20" s="65" t="str">
        <f>IF(July!I20="","",July!I20)</f>
        <v/>
      </c>
      <c r="J20" s="65" t="str">
        <f>IF(July!J20="","",July!J20)</f>
        <v/>
      </c>
      <c r="K20" s="65" t="str">
        <f>IF(July!K20="","",July!K20)</f>
        <v/>
      </c>
      <c r="L20" s="200">
        <f>July!R20</f>
        <v>0</v>
      </c>
      <c r="M20" s="66"/>
      <c r="N20" s="66"/>
      <c r="O20" s="66"/>
      <c r="P20" s="66"/>
      <c r="Q20" s="66"/>
      <c r="R20" s="49">
        <f t="shared" si="0"/>
        <v>0</v>
      </c>
      <c r="S20" s="65"/>
      <c r="T20" s="69"/>
      <c r="U20" s="70"/>
      <c r="V20" s="137"/>
      <c r="W20" s="137"/>
      <c r="X20" s="99" t="str">
        <f>IF(July!X20="","",July!X20)</f>
        <v/>
      </c>
      <c r="Y20" s="2" t="str" cm="1">
        <f t="array" ref="Y20">_xlfn.IFS(A20="","",A20=" ","",A20=0,"",TRUE,1)</f>
        <v/>
      </c>
      <c r="Z20" s="2" t="str" cm="1">
        <f t="array" ref="Z20">_xlfn.IFS(K20="","",K20=" ","",K20=0,"",TRUE,1)</f>
        <v/>
      </c>
    </row>
    <row r="21" spans="1:26" ht="23.25" customHeight="1" x14ac:dyDescent="0.35">
      <c r="A21" s="99" t="str">
        <f>IF(July!A21="","",July!A21)</f>
        <v/>
      </c>
      <c r="B21" s="64" t="str">
        <f>IF(July!B21="","",July!B21)</f>
        <v/>
      </c>
      <c r="C21" s="65" t="str">
        <f>IF(July!C21="","",July!C21)</f>
        <v/>
      </c>
      <c r="D21" s="64" t="str">
        <f>IF(July!D21="","",July!D21)</f>
        <v/>
      </c>
      <c r="E21" s="65" t="str">
        <f>IF(July!E21="","",July!E21)</f>
        <v/>
      </c>
      <c r="F21" s="65" t="str">
        <f>IF(July!F21="","",July!F21)</f>
        <v/>
      </c>
      <c r="G21" s="65" t="str">
        <f>IF(July!G21="","",July!G21)</f>
        <v/>
      </c>
      <c r="H21" s="64" t="str">
        <f>IF(July!H21="","",July!H21)</f>
        <v/>
      </c>
      <c r="I21" s="65" t="str">
        <f>IF(July!I21="","",July!I21)</f>
        <v/>
      </c>
      <c r="J21" s="65" t="str">
        <f>IF(July!J21="","",July!J21)</f>
        <v/>
      </c>
      <c r="K21" s="65" t="str">
        <f>IF(July!K21="","",July!K21)</f>
        <v/>
      </c>
      <c r="L21" s="200">
        <f>July!R21</f>
        <v>0</v>
      </c>
      <c r="M21" s="66"/>
      <c r="N21" s="66"/>
      <c r="O21" s="66"/>
      <c r="P21" s="66"/>
      <c r="Q21" s="66"/>
      <c r="R21" s="49">
        <f t="shared" si="0"/>
        <v>0</v>
      </c>
      <c r="S21" s="65"/>
      <c r="T21" s="69"/>
      <c r="U21" s="70"/>
      <c r="V21" s="137"/>
      <c r="W21" s="137"/>
      <c r="X21" s="99" t="str">
        <f>IF(July!X21="","",July!X21)</f>
        <v/>
      </c>
      <c r="Y21" s="2" t="str" cm="1">
        <f t="array" ref="Y21">_xlfn.IFS(A21="","",A21=" ","",A21=0,"",TRUE,1)</f>
        <v/>
      </c>
      <c r="Z21" s="2" t="str" cm="1">
        <f t="array" ref="Z21">_xlfn.IFS(K21="","",K21=" ","",K21=0,"",TRUE,1)</f>
        <v/>
      </c>
    </row>
    <row r="22" spans="1:26" ht="23.25" customHeight="1" x14ac:dyDescent="0.35">
      <c r="A22" s="99" t="str">
        <f>IF(July!A22="","",July!A22)</f>
        <v/>
      </c>
      <c r="B22" s="64" t="str">
        <f>IF(July!B22="","",July!B22)</f>
        <v/>
      </c>
      <c r="C22" s="65" t="str">
        <f>IF(July!C22="","",July!C22)</f>
        <v/>
      </c>
      <c r="D22" s="64" t="str">
        <f>IF(July!D22="","",July!D22)</f>
        <v/>
      </c>
      <c r="E22" s="65" t="str">
        <f>IF(July!E22="","",July!E22)</f>
        <v/>
      </c>
      <c r="F22" s="65" t="str">
        <f>IF(July!F22="","",July!F22)</f>
        <v/>
      </c>
      <c r="G22" s="65" t="str">
        <f>IF(July!G22="","",July!G22)</f>
        <v/>
      </c>
      <c r="H22" s="64" t="str">
        <f>IF(July!H22="","",July!H22)</f>
        <v/>
      </c>
      <c r="I22" s="65" t="str">
        <f>IF(July!I22="","",July!I22)</f>
        <v/>
      </c>
      <c r="J22" s="65" t="str">
        <f>IF(July!J22="","",July!J22)</f>
        <v/>
      </c>
      <c r="K22" s="65" t="str">
        <f>IF(July!K22="","",July!K22)</f>
        <v/>
      </c>
      <c r="L22" s="200">
        <f>July!R22</f>
        <v>0</v>
      </c>
      <c r="M22" s="66"/>
      <c r="N22" s="66"/>
      <c r="O22" s="66"/>
      <c r="P22" s="66"/>
      <c r="Q22" s="66"/>
      <c r="R22" s="49">
        <f t="shared" si="0"/>
        <v>0</v>
      </c>
      <c r="S22" s="65"/>
      <c r="T22" s="69"/>
      <c r="U22" s="70"/>
      <c r="V22" s="137"/>
      <c r="W22" s="137"/>
      <c r="X22" s="99" t="str">
        <f>IF(July!X22="","",July!X22)</f>
        <v/>
      </c>
      <c r="Y22" s="2" t="str" cm="1">
        <f t="array" ref="Y22">_xlfn.IFS(A22="","",A22=" ","",A22=0,"",TRUE,1)</f>
        <v/>
      </c>
      <c r="Z22" s="2" t="str" cm="1">
        <f t="array" ref="Z22">_xlfn.IFS(K22="","",K22=" ","",K22=0,"",TRUE,1)</f>
        <v/>
      </c>
    </row>
    <row r="23" spans="1:26" ht="23.25" customHeight="1" x14ac:dyDescent="0.35">
      <c r="A23" s="99" t="str">
        <f>IF(July!A23="","",July!A23)</f>
        <v/>
      </c>
      <c r="B23" s="64" t="str">
        <f>IF(July!B23="","",July!B23)</f>
        <v/>
      </c>
      <c r="C23" s="65" t="str">
        <f>IF(July!C23="","",July!C23)</f>
        <v/>
      </c>
      <c r="D23" s="64" t="str">
        <f>IF(July!D23="","",July!D23)</f>
        <v/>
      </c>
      <c r="E23" s="65" t="str">
        <f>IF(July!E23="","",July!E23)</f>
        <v/>
      </c>
      <c r="F23" s="65" t="str">
        <f>IF(July!F23="","",July!F23)</f>
        <v/>
      </c>
      <c r="G23" s="65" t="str">
        <f>IF(July!G23="","",July!G23)</f>
        <v/>
      </c>
      <c r="H23" s="64" t="str">
        <f>IF(July!H23="","",July!H23)</f>
        <v/>
      </c>
      <c r="I23" s="65" t="str">
        <f>IF(July!I23="","",July!I23)</f>
        <v/>
      </c>
      <c r="J23" s="65" t="str">
        <f>IF(July!J23="","",July!J23)</f>
        <v/>
      </c>
      <c r="K23" s="65" t="str">
        <f>IF(July!K23="","",July!K23)</f>
        <v/>
      </c>
      <c r="L23" s="200">
        <f>July!R23</f>
        <v>0</v>
      </c>
      <c r="M23" s="66"/>
      <c r="N23" s="66"/>
      <c r="O23" s="66"/>
      <c r="P23" s="66"/>
      <c r="Q23" s="66"/>
      <c r="R23" s="49">
        <f t="shared" si="0"/>
        <v>0</v>
      </c>
      <c r="S23" s="65"/>
      <c r="T23" s="69"/>
      <c r="U23" s="70"/>
      <c r="V23" s="137"/>
      <c r="W23" s="137"/>
      <c r="X23" s="99" t="str">
        <f>IF(July!X23="","",July!X23)</f>
        <v/>
      </c>
      <c r="Y23" s="2" t="str" cm="1">
        <f t="array" ref="Y23">_xlfn.IFS(A23="","",A23=" ","",A23=0,"",TRUE,1)</f>
        <v/>
      </c>
      <c r="Z23" s="2" t="str" cm="1">
        <f t="array" ref="Z23">_xlfn.IFS(K23="","",K23=" ","",K23=0,"",TRUE,1)</f>
        <v/>
      </c>
    </row>
    <row r="24" spans="1:26" ht="23.25" customHeight="1" x14ac:dyDescent="0.35">
      <c r="A24" s="99" t="str">
        <f>IF(July!A24="","",July!A24)</f>
        <v/>
      </c>
      <c r="B24" s="64" t="str">
        <f>IF(July!B24="","",July!B24)</f>
        <v/>
      </c>
      <c r="C24" s="65" t="str">
        <f>IF(July!C24="","",July!C24)</f>
        <v/>
      </c>
      <c r="D24" s="64" t="str">
        <f>IF(July!D24="","",July!D24)</f>
        <v/>
      </c>
      <c r="E24" s="65" t="str">
        <f>IF(July!E24="","",July!E24)</f>
        <v/>
      </c>
      <c r="F24" s="65" t="str">
        <f>IF(July!F24="","",July!F24)</f>
        <v/>
      </c>
      <c r="G24" s="65" t="str">
        <f>IF(July!G24="","",July!G24)</f>
        <v/>
      </c>
      <c r="H24" s="64" t="str">
        <f>IF(July!H24="","",July!H24)</f>
        <v/>
      </c>
      <c r="I24" s="65" t="str">
        <f>IF(July!I24="","",July!I24)</f>
        <v/>
      </c>
      <c r="J24" s="65" t="str">
        <f>IF(July!J24="","",July!J24)</f>
        <v/>
      </c>
      <c r="K24" s="65" t="str">
        <f>IF(July!K24="","",July!K24)</f>
        <v/>
      </c>
      <c r="L24" s="200">
        <f>July!R24</f>
        <v>0</v>
      </c>
      <c r="M24" s="66"/>
      <c r="N24" s="66"/>
      <c r="O24" s="66"/>
      <c r="P24" s="66"/>
      <c r="Q24" s="66"/>
      <c r="R24" s="49">
        <f t="shared" si="0"/>
        <v>0</v>
      </c>
      <c r="S24" s="65"/>
      <c r="T24" s="69"/>
      <c r="U24" s="70"/>
      <c r="V24" s="137"/>
      <c r="W24" s="137"/>
      <c r="X24" s="99" t="str">
        <f>IF(July!X24="","",July!X24)</f>
        <v/>
      </c>
      <c r="Y24" s="2" t="str" cm="1">
        <f t="array" ref="Y24">_xlfn.IFS(A24="","",A24=" ","",A24=0,"",TRUE,1)</f>
        <v/>
      </c>
      <c r="Z24" s="2" t="str" cm="1">
        <f t="array" ref="Z24">_xlfn.IFS(K24="","",K24=" ","",K24=0,"",TRUE,1)</f>
        <v/>
      </c>
    </row>
    <row r="25" spans="1:26" ht="23.25" customHeight="1" x14ac:dyDescent="0.35">
      <c r="A25" s="99" t="str">
        <f>IF(July!A25="","",July!A25)</f>
        <v/>
      </c>
      <c r="B25" s="64" t="str">
        <f>IF(July!B25="","",July!B25)</f>
        <v/>
      </c>
      <c r="C25" s="65" t="str">
        <f>IF(July!C25="","",July!C25)</f>
        <v/>
      </c>
      <c r="D25" s="64" t="str">
        <f>IF(July!D25="","",July!D25)</f>
        <v/>
      </c>
      <c r="E25" s="65" t="str">
        <f>IF(July!E25="","",July!E25)</f>
        <v/>
      </c>
      <c r="F25" s="65" t="str">
        <f>IF(July!F25="","",July!F25)</f>
        <v/>
      </c>
      <c r="G25" s="65" t="str">
        <f>IF(July!G25="","",July!G25)</f>
        <v/>
      </c>
      <c r="H25" s="64" t="str">
        <f>IF(July!H25="","",July!H25)</f>
        <v/>
      </c>
      <c r="I25" s="65" t="str">
        <f>IF(July!I25="","",July!I25)</f>
        <v/>
      </c>
      <c r="J25" s="65" t="str">
        <f>IF(July!J25="","",July!J25)</f>
        <v/>
      </c>
      <c r="K25" s="65" t="str">
        <f>IF(July!K25="","",July!K25)</f>
        <v/>
      </c>
      <c r="L25" s="200">
        <f>July!R25</f>
        <v>0</v>
      </c>
      <c r="M25" s="66"/>
      <c r="N25" s="66"/>
      <c r="O25" s="66"/>
      <c r="P25" s="66"/>
      <c r="Q25" s="66"/>
      <c r="R25" s="49">
        <f t="shared" si="0"/>
        <v>0</v>
      </c>
      <c r="S25" s="65"/>
      <c r="T25" s="69"/>
      <c r="U25" s="70"/>
      <c r="V25" s="137"/>
      <c r="W25" s="137"/>
      <c r="X25" s="99" t="str">
        <f>IF(July!X25="","",July!X25)</f>
        <v/>
      </c>
      <c r="Y25" s="2" t="str" cm="1">
        <f t="array" ref="Y25">_xlfn.IFS(A25="","",A25=" ","",A25=0,"",TRUE,1)</f>
        <v/>
      </c>
      <c r="Z25" s="2" t="str" cm="1">
        <f t="array" ref="Z25">_xlfn.IFS(K25="","",K25=" ","",K25=0,"",TRUE,1)</f>
        <v/>
      </c>
    </row>
    <row r="26" spans="1:26" ht="23.25" customHeight="1" x14ac:dyDescent="0.35">
      <c r="A26" s="99" t="str">
        <f>IF(July!A26="","",July!A26)</f>
        <v/>
      </c>
      <c r="B26" s="64" t="str">
        <f>IF(July!B26="","",July!B26)</f>
        <v/>
      </c>
      <c r="C26" s="65" t="str">
        <f>IF(July!C26="","",July!C26)</f>
        <v/>
      </c>
      <c r="D26" s="64" t="str">
        <f>IF(July!D26="","",July!D26)</f>
        <v/>
      </c>
      <c r="E26" s="65" t="str">
        <f>IF(July!E26="","",July!E26)</f>
        <v/>
      </c>
      <c r="F26" s="65" t="str">
        <f>IF(July!F26="","",July!F26)</f>
        <v/>
      </c>
      <c r="G26" s="65" t="str">
        <f>IF(July!G26="","",July!G26)</f>
        <v/>
      </c>
      <c r="H26" s="64" t="str">
        <f>IF(July!H26="","",July!H26)</f>
        <v/>
      </c>
      <c r="I26" s="65" t="str">
        <f>IF(July!I26="","",July!I26)</f>
        <v/>
      </c>
      <c r="J26" s="65" t="str">
        <f>IF(July!J26="","",July!J26)</f>
        <v/>
      </c>
      <c r="K26" s="65" t="str">
        <f>IF(July!K26="","",July!K26)</f>
        <v/>
      </c>
      <c r="L26" s="200">
        <f>July!R26</f>
        <v>0</v>
      </c>
      <c r="M26" s="66"/>
      <c r="N26" s="66"/>
      <c r="O26" s="66"/>
      <c r="P26" s="66"/>
      <c r="Q26" s="66"/>
      <c r="R26" s="49">
        <f t="shared" si="0"/>
        <v>0</v>
      </c>
      <c r="S26" s="65"/>
      <c r="T26" s="69"/>
      <c r="U26" s="70"/>
      <c r="V26" s="137"/>
      <c r="W26" s="137"/>
      <c r="X26" s="99" t="str">
        <f>IF(July!X26="","",July!X26)</f>
        <v/>
      </c>
      <c r="Y26" s="2" t="str" cm="1">
        <f t="array" ref="Y26">_xlfn.IFS(A26="","",A26=" ","",A26=0,"",TRUE,1)</f>
        <v/>
      </c>
      <c r="Z26" s="2" t="str" cm="1">
        <f t="array" ref="Z26">_xlfn.IFS(K26="","",K26=" ","",K26=0,"",TRUE,1)</f>
        <v/>
      </c>
    </row>
    <row r="27" spans="1:26" ht="23.25" customHeight="1" x14ac:dyDescent="0.35">
      <c r="A27" s="99" t="str">
        <f>IF(July!A27="","",July!A27)</f>
        <v/>
      </c>
      <c r="B27" s="64" t="str">
        <f>IF(July!B27="","",July!B27)</f>
        <v/>
      </c>
      <c r="C27" s="65" t="str">
        <f>IF(July!C27="","",July!C27)</f>
        <v/>
      </c>
      <c r="D27" s="64" t="str">
        <f>IF(July!D27="","",July!D27)</f>
        <v/>
      </c>
      <c r="E27" s="65" t="str">
        <f>IF(July!E27="","",July!E27)</f>
        <v/>
      </c>
      <c r="F27" s="65" t="str">
        <f>IF(July!F27="","",July!F27)</f>
        <v/>
      </c>
      <c r="G27" s="65" t="str">
        <f>IF(July!G27="","",July!G27)</f>
        <v/>
      </c>
      <c r="H27" s="64" t="str">
        <f>IF(July!H27="","",July!H27)</f>
        <v/>
      </c>
      <c r="I27" s="65" t="str">
        <f>IF(July!I27="","",July!I27)</f>
        <v/>
      </c>
      <c r="J27" s="65" t="str">
        <f>IF(July!J27="","",July!J27)</f>
        <v/>
      </c>
      <c r="K27" s="65" t="str">
        <f>IF(July!K27="","",July!K27)</f>
        <v/>
      </c>
      <c r="L27" s="200">
        <f>July!R27</f>
        <v>0</v>
      </c>
      <c r="M27" s="66"/>
      <c r="N27" s="66"/>
      <c r="O27" s="66"/>
      <c r="P27" s="66"/>
      <c r="Q27" s="66"/>
      <c r="R27" s="49">
        <f t="shared" si="0"/>
        <v>0</v>
      </c>
      <c r="S27" s="65"/>
      <c r="T27" s="69"/>
      <c r="U27" s="70"/>
      <c r="V27" s="137"/>
      <c r="W27" s="137"/>
      <c r="X27" s="99" t="str">
        <f>IF(July!X27="","",July!X27)</f>
        <v/>
      </c>
      <c r="Y27" s="2" t="str" cm="1">
        <f t="array" ref="Y27">_xlfn.IFS(A27="","",A27=" ","",A27=0,"",TRUE,1)</f>
        <v/>
      </c>
      <c r="Z27" s="2" t="str" cm="1">
        <f t="array" ref="Z27">_xlfn.IFS(K27="","",K27=" ","",K27=0,"",TRUE,1)</f>
        <v/>
      </c>
    </row>
    <row r="28" spans="1:26" ht="23.25" customHeight="1" x14ac:dyDescent="0.35">
      <c r="A28" s="99" t="str">
        <f>IF(July!A28="","",July!A28)</f>
        <v/>
      </c>
      <c r="B28" s="64" t="str">
        <f>IF(July!B28="","",July!B28)</f>
        <v/>
      </c>
      <c r="C28" s="65" t="str">
        <f>IF(July!C28="","",July!C28)</f>
        <v/>
      </c>
      <c r="D28" s="64" t="str">
        <f>IF(July!D28="","",July!D28)</f>
        <v/>
      </c>
      <c r="E28" s="65" t="str">
        <f>IF(July!E28="","",July!E28)</f>
        <v/>
      </c>
      <c r="F28" s="65" t="str">
        <f>IF(July!F28="","",July!F28)</f>
        <v/>
      </c>
      <c r="G28" s="65" t="str">
        <f>IF(July!G28="","",July!G28)</f>
        <v/>
      </c>
      <c r="H28" s="64" t="str">
        <f>IF(July!H28="","",July!H28)</f>
        <v/>
      </c>
      <c r="I28" s="65" t="str">
        <f>IF(July!I28="","",July!I28)</f>
        <v/>
      </c>
      <c r="J28" s="65" t="str">
        <f>IF(July!J28="","",July!J28)</f>
        <v/>
      </c>
      <c r="K28" s="65" t="str">
        <f>IF(July!K28="","",July!K28)</f>
        <v/>
      </c>
      <c r="L28" s="200">
        <f>July!R28</f>
        <v>0</v>
      </c>
      <c r="M28" s="66"/>
      <c r="N28" s="66"/>
      <c r="O28" s="66"/>
      <c r="P28" s="66"/>
      <c r="Q28" s="66"/>
      <c r="R28" s="49">
        <f t="shared" si="0"/>
        <v>0</v>
      </c>
      <c r="S28" s="65"/>
      <c r="T28" s="69"/>
      <c r="U28" s="70"/>
      <c r="V28" s="137"/>
      <c r="W28" s="137"/>
      <c r="X28" s="99" t="str">
        <f>IF(July!X28="","",July!X28)</f>
        <v/>
      </c>
      <c r="Y28" s="2" t="str" cm="1">
        <f t="array" ref="Y28">_xlfn.IFS(A28="","",A28=" ","",A28=0,"",TRUE,1)</f>
        <v/>
      </c>
      <c r="Z28" s="2" t="str" cm="1">
        <f t="array" ref="Z28">_xlfn.IFS(K28="","",K28=" ","",K28=0,"",TRUE,1)</f>
        <v/>
      </c>
    </row>
    <row r="29" spans="1:26" ht="23.25" customHeight="1" x14ac:dyDescent="0.35">
      <c r="A29" s="99" t="str">
        <f>IF(July!A29="","",July!A29)</f>
        <v/>
      </c>
      <c r="B29" s="64" t="str">
        <f>IF(July!B29="","",July!B29)</f>
        <v/>
      </c>
      <c r="C29" s="65" t="str">
        <f>IF(July!C29="","",July!C29)</f>
        <v/>
      </c>
      <c r="D29" s="64" t="str">
        <f>IF(July!D29="","",July!D29)</f>
        <v/>
      </c>
      <c r="E29" s="65" t="str">
        <f>IF(July!E29="","",July!E29)</f>
        <v/>
      </c>
      <c r="F29" s="65" t="str">
        <f>IF(July!F29="","",July!F29)</f>
        <v/>
      </c>
      <c r="G29" s="65" t="str">
        <f>IF(July!G29="","",July!G29)</f>
        <v/>
      </c>
      <c r="H29" s="64" t="str">
        <f>IF(July!H29="","",July!H29)</f>
        <v/>
      </c>
      <c r="I29" s="65" t="str">
        <f>IF(July!I29="","",July!I29)</f>
        <v/>
      </c>
      <c r="J29" s="65" t="str">
        <f>IF(July!J29="","",July!J29)</f>
        <v/>
      </c>
      <c r="K29" s="65" t="str">
        <f>IF(July!K29="","",July!K29)</f>
        <v/>
      </c>
      <c r="L29" s="200">
        <f>July!R29</f>
        <v>0</v>
      </c>
      <c r="M29" s="66"/>
      <c r="N29" s="66"/>
      <c r="O29" s="66"/>
      <c r="P29" s="66"/>
      <c r="Q29" s="66"/>
      <c r="R29" s="49">
        <f t="shared" si="0"/>
        <v>0</v>
      </c>
      <c r="S29" s="65"/>
      <c r="T29" s="69"/>
      <c r="U29" s="70"/>
      <c r="V29" s="137"/>
      <c r="W29" s="137"/>
      <c r="X29" s="99" t="str">
        <f>IF(July!X29="","",July!X29)</f>
        <v/>
      </c>
      <c r="Y29" s="2" t="str" cm="1">
        <f t="array" ref="Y29">_xlfn.IFS(A29="","",A29=" ","",A29=0,"",TRUE,1)</f>
        <v/>
      </c>
      <c r="Z29" s="2" t="str" cm="1">
        <f t="array" ref="Z29">_xlfn.IFS(K29="","",K29=" ","",K29=0,"",TRUE,1)</f>
        <v/>
      </c>
    </row>
    <row r="30" spans="1:26" ht="23.25" customHeight="1" x14ac:dyDescent="0.35">
      <c r="A30" s="99" t="str">
        <f>IF(July!A30="","",July!A30)</f>
        <v/>
      </c>
      <c r="B30" s="64" t="str">
        <f>IF(July!B30="","",July!B30)</f>
        <v/>
      </c>
      <c r="C30" s="65" t="str">
        <f>IF(July!C30="","",July!C30)</f>
        <v/>
      </c>
      <c r="D30" s="64" t="str">
        <f>IF(July!D30="","",July!D30)</f>
        <v/>
      </c>
      <c r="E30" s="65" t="str">
        <f>IF(July!E30="","",July!E30)</f>
        <v/>
      </c>
      <c r="F30" s="65" t="str">
        <f>IF(July!F30="","",July!F30)</f>
        <v/>
      </c>
      <c r="G30" s="65" t="str">
        <f>IF(July!G30="","",July!G30)</f>
        <v/>
      </c>
      <c r="H30" s="64" t="str">
        <f>IF(July!H30="","",July!H30)</f>
        <v/>
      </c>
      <c r="I30" s="65" t="str">
        <f>IF(July!I30="","",July!I30)</f>
        <v/>
      </c>
      <c r="J30" s="65" t="str">
        <f>IF(July!J30="","",July!J30)</f>
        <v/>
      </c>
      <c r="K30" s="65" t="str">
        <f>IF(July!K30="","",July!K30)</f>
        <v/>
      </c>
      <c r="L30" s="200">
        <f>July!R30</f>
        <v>0</v>
      </c>
      <c r="M30" s="66"/>
      <c r="N30" s="66"/>
      <c r="O30" s="66"/>
      <c r="P30" s="66"/>
      <c r="Q30" s="66"/>
      <c r="R30" s="49">
        <f t="shared" si="0"/>
        <v>0</v>
      </c>
      <c r="S30" s="65"/>
      <c r="T30" s="69"/>
      <c r="U30" s="70"/>
      <c r="V30" s="137"/>
      <c r="W30" s="137"/>
      <c r="X30" s="99" t="str">
        <f>IF(July!X30="","",July!X30)</f>
        <v/>
      </c>
      <c r="Y30" s="2" t="str" cm="1">
        <f t="array" ref="Y30">_xlfn.IFS(A30="","",A30=" ","",A30=0,"",TRUE,1)</f>
        <v/>
      </c>
      <c r="Z30" s="2" t="str" cm="1">
        <f t="array" ref="Z30">_xlfn.IFS(K30="","",K30=" ","",K30=0,"",TRUE,1)</f>
        <v/>
      </c>
    </row>
    <row r="31" spans="1:26" ht="23.25" customHeight="1" x14ac:dyDescent="0.35">
      <c r="A31" s="99" t="str">
        <f>IF(July!A31="","",July!A31)</f>
        <v/>
      </c>
      <c r="B31" s="64" t="str">
        <f>IF(July!B31="","",July!B31)</f>
        <v/>
      </c>
      <c r="C31" s="65" t="str">
        <f>IF(July!C31="","",July!C31)</f>
        <v/>
      </c>
      <c r="D31" s="64" t="str">
        <f>IF(July!D31="","",July!D31)</f>
        <v/>
      </c>
      <c r="E31" s="65" t="str">
        <f>IF(July!E31="","",July!E31)</f>
        <v/>
      </c>
      <c r="F31" s="65" t="str">
        <f>IF(July!F31="","",July!F31)</f>
        <v/>
      </c>
      <c r="G31" s="65" t="str">
        <f>IF(July!G31="","",July!G31)</f>
        <v/>
      </c>
      <c r="H31" s="64" t="str">
        <f>IF(July!H31="","",July!H31)</f>
        <v/>
      </c>
      <c r="I31" s="65" t="str">
        <f>IF(July!I31="","",July!I31)</f>
        <v/>
      </c>
      <c r="J31" s="65" t="str">
        <f>IF(July!J31="","",July!J31)</f>
        <v/>
      </c>
      <c r="K31" s="65" t="str">
        <f>IF(July!K31="","",July!K31)</f>
        <v/>
      </c>
      <c r="L31" s="200">
        <f>July!R31</f>
        <v>0</v>
      </c>
      <c r="M31" s="66"/>
      <c r="N31" s="66"/>
      <c r="O31" s="66"/>
      <c r="P31" s="66"/>
      <c r="Q31" s="66"/>
      <c r="R31" s="49">
        <f t="shared" si="0"/>
        <v>0</v>
      </c>
      <c r="S31" s="65"/>
      <c r="T31" s="69"/>
      <c r="U31" s="70"/>
      <c r="V31" s="137"/>
      <c r="W31" s="137"/>
      <c r="X31" s="99" t="str">
        <f>IF(July!X31="","",July!X31)</f>
        <v/>
      </c>
      <c r="Y31" s="2" t="str" cm="1">
        <f t="array" ref="Y31">_xlfn.IFS(A31="","",A31=" ","",A31=0,"",TRUE,1)</f>
        <v/>
      </c>
      <c r="Z31" s="2" t="str" cm="1">
        <f t="array" ref="Z31">_xlfn.IFS(K31="","",K31=" ","",K31=0,"",TRUE,1)</f>
        <v/>
      </c>
    </row>
    <row r="32" spans="1:26" ht="23.25" customHeight="1" x14ac:dyDescent="0.35">
      <c r="A32" s="99" t="str">
        <f>IF(July!A32="","",July!A32)</f>
        <v/>
      </c>
      <c r="B32" s="64" t="str">
        <f>IF(July!B32="","",July!B32)</f>
        <v/>
      </c>
      <c r="C32" s="65" t="str">
        <f>IF(July!C32="","",July!C32)</f>
        <v/>
      </c>
      <c r="D32" s="64" t="str">
        <f>IF(July!D32="","",July!D32)</f>
        <v/>
      </c>
      <c r="E32" s="65" t="str">
        <f>IF(July!E32="","",July!E32)</f>
        <v/>
      </c>
      <c r="F32" s="65" t="str">
        <f>IF(July!F32="","",July!F32)</f>
        <v/>
      </c>
      <c r="G32" s="65" t="str">
        <f>IF(July!G32="","",July!G32)</f>
        <v/>
      </c>
      <c r="H32" s="64" t="str">
        <f>IF(July!H32="","",July!H32)</f>
        <v/>
      </c>
      <c r="I32" s="65" t="str">
        <f>IF(July!I32="","",July!I32)</f>
        <v/>
      </c>
      <c r="J32" s="65" t="str">
        <f>IF(July!J32="","",July!J32)</f>
        <v/>
      </c>
      <c r="K32" s="65" t="str">
        <f>IF(July!K32="","",July!K32)</f>
        <v/>
      </c>
      <c r="L32" s="200">
        <f>July!R32</f>
        <v>0</v>
      </c>
      <c r="M32" s="66"/>
      <c r="N32" s="66"/>
      <c r="O32" s="66"/>
      <c r="P32" s="66"/>
      <c r="Q32" s="66"/>
      <c r="R32" s="49">
        <f t="shared" si="0"/>
        <v>0</v>
      </c>
      <c r="S32" s="65"/>
      <c r="T32" s="69"/>
      <c r="U32" s="70"/>
      <c r="V32" s="137"/>
      <c r="W32" s="137"/>
      <c r="X32" s="99" t="str">
        <f>IF(July!X32="","",July!X32)</f>
        <v/>
      </c>
      <c r="Y32" s="2" t="str" cm="1">
        <f t="array" ref="Y32">_xlfn.IFS(A32="","",A32=" ","",A32=0,"",TRUE,1)</f>
        <v/>
      </c>
      <c r="Z32" s="2" t="str" cm="1">
        <f t="array" ref="Z32">_xlfn.IFS(K32="","",K32=" ","",K32=0,"",TRUE,1)</f>
        <v/>
      </c>
    </row>
    <row r="33" spans="1:26" ht="23.25" customHeight="1" x14ac:dyDescent="0.35">
      <c r="A33" s="99" t="str">
        <f>IF(July!A33="","",July!A33)</f>
        <v/>
      </c>
      <c r="B33" s="64" t="str">
        <f>IF(July!B33="","",July!B33)</f>
        <v/>
      </c>
      <c r="C33" s="65" t="str">
        <f>IF(July!C33="","",July!C33)</f>
        <v/>
      </c>
      <c r="D33" s="64" t="str">
        <f>IF(July!D33="","",July!D33)</f>
        <v/>
      </c>
      <c r="E33" s="65" t="str">
        <f>IF(July!E33="","",July!E33)</f>
        <v/>
      </c>
      <c r="F33" s="65" t="str">
        <f>IF(July!F33="","",July!F33)</f>
        <v/>
      </c>
      <c r="G33" s="65" t="str">
        <f>IF(July!G33="","",July!G33)</f>
        <v/>
      </c>
      <c r="H33" s="64" t="str">
        <f>IF(July!H33="","",July!H33)</f>
        <v/>
      </c>
      <c r="I33" s="65" t="str">
        <f>IF(July!I33="","",July!I33)</f>
        <v/>
      </c>
      <c r="J33" s="65" t="str">
        <f>IF(July!J33="","",July!J33)</f>
        <v/>
      </c>
      <c r="K33" s="65" t="str">
        <f>IF(July!K33="","",July!K33)</f>
        <v/>
      </c>
      <c r="L33" s="200">
        <f>July!R33</f>
        <v>0</v>
      </c>
      <c r="M33" s="66"/>
      <c r="N33" s="66"/>
      <c r="O33" s="66"/>
      <c r="P33" s="66"/>
      <c r="Q33" s="66"/>
      <c r="R33" s="49">
        <f t="shared" si="0"/>
        <v>0</v>
      </c>
      <c r="S33" s="65"/>
      <c r="T33" s="69"/>
      <c r="U33" s="70"/>
      <c r="V33" s="137"/>
      <c r="W33" s="137"/>
      <c r="X33" s="99" t="str">
        <f>IF(July!X33="","",July!X33)</f>
        <v/>
      </c>
      <c r="Y33" s="2" t="str" cm="1">
        <f t="array" ref="Y33">_xlfn.IFS(A33="","",A33=" ","",A33=0,"",TRUE,1)</f>
        <v/>
      </c>
      <c r="Z33" s="2" t="str" cm="1">
        <f t="array" ref="Z33">_xlfn.IFS(K33="","",K33=" ","",K33=0,"",TRUE,1)</f>
        <v/>
      </c>
    </row>
    <row r="34" spans="1:26" ht="23.25" customHeight="1" x14ac:dyDescent="0.35">
      <c r="A34" s="99" t="str">
        <f>IF(July!A34="","",July!A34)</f>
        <v/>
      </c>
      <c r="B34" s="64" t="str">
        <f>IF(July!B34="","",July!B34)</f>
        <v/>
      </c>
      <c r="C34" s="65" t="str">
        <f>IF(July!C34="","",July!C34)</f>
        <v/>
      </c>
      <c r="D34" s="64" t="str">
        <f>IF(July!D34="","",July!D34)</f>
        <v/>
      </c>
      <c r="E34" s="65" t="str">
        <f>IF(July!E34="","",July!E34)</f>
        <v/>
      </c>
      <c r="F34" s="65" t="str">
        <f>IF(July!F34="","",July!F34)</f>
        <v/>
      </c>
      <c r="G34" s="65" t="str">
        <f>IF(July!G34="","",July!G34)</f>
        <v/>
      </c>
      <c r="H34" s="64" t="str">
        <f>IF(July!H34="","",July!H34)</f>
        <v/>
      </c>
      <c r="I34" s="65" t="str">
        <f>IF(July!I34="","",July!I34)</f>
        <v/>
      </c>
      <c r="J34" s="65" t="str">
        <f>IF(July!J34="","",July!J34)</f>
        <v/>
      </c>
      <c r="K34" s="65" t="str">
        <f>IF(July!K34="","",July!K34)</f>
        <v/>
      </c>
      <c r="L34" s="200">
        <f>July!R34</f>
        <v>0</v>
      </c>
      <c r="M34" s="66"/>
      <c r="N34" s="66"/>
      <c r="O34" s="66"/>
      <c r="P34" s="66"/>
      <c r="Q34" s="66"/>
      <c r="R34" s="49">
        <f t="shared" si="0"/>
        <v>0</v>
      </c>
      <c r="S34" s="65"/>
      <c r="T34" s="69"/>
      <c r="U34" s="70"/>
      <c r="V34" s="137"/>
      <c r="W34" s="137"/>
      <c r="X34" s="99" t="str">
        <f>IF(July!X34="","",July!X34)</f>
        <v/>
      </c>
      <c r="Y34" s="2" t="str" cm="1">
        <f t="array" ref="Y34">_xlfn.IFS(A34="","",A34=" ","",A34=0,"",TRUE,1)</f>
        <v/>
      </c>
      <c r="Z34" s="2" t="str" cm="1">
        <f t="array" ref="Z34">_xlfn.IFS(K34="","",K34=" ","",K34=0,"",TRUE,1)</f>
        <v/>
      </c>
    </row>
    <row r="35" spans="1:26" ht="23.25" customHeight="1" x14ac:dyDescent="0.35">
      <c r="A35" s="99" t="str">
        <f>IF(July!A35="","",July!A35)</f>
        <v/>
      </c>
      <c r="B35" s="64" t="str">
        <f>IF(July!B35="","",July!B35)</f>
        <v/>
      </c>
      <c r="C35" s="65" t="str">
        <f>IF(July!C35="","",July!C35)</f>
        <v/>
      </c>
      <c r="D35" s="64" t="str">
        <f>IF(July!D35="","",July!D35)</f>
        <v/>
      </c>
      <c r="E35" s="65" t="str">
        <f>IF(July!E35="","",July!E35)</f>
        <v/>
      </c>
      <c r="F35" s="65" t="str">
        <f>IF(July!F35="","",July!F35)</f>
        <v/>
      </c>
      <c r="G35" s="65" t="str">
        <f>IF(July!G35="","",July!G35)</f>
        <v/>
      </c>
      <c r="H35" s="64" t="str">
        <f>IF(July!H35="","",July!H35)</f>
        <v/>
      </c>
      <c r="I35" s="65" t="str">
        <f>IF(July!I35="","",July!I35)</f>
        <v/>
      </c>
      <c r="J35" s="65" t="str">
        <f>IF(July!J35="","",July!J35)</f>
        <v/>
      </c>
      <c r="K35" s="65" t="str">
        <f>IF(July!K35="","",July!K35)</f>
        <v/>
      </c>
      <c r="L35" s="200">
        <f>July!R35</f>
        <v>0</v>
      </c>
      <c r="M35" s="66"/>
      <c r="N35" s="66"/>
      <c r="O35" s="66"/>
      <c r="P35" s="66"/>
      <c r="Q35" s="66"/>
      <c r="R35" s="49">
        <f t="shared" si="0"/>
        <v>0</v>
      </c>
      <c r="S35" s="65"/>
      <c r="T35" s="69"/>
      <c r="U35" s="70"/>
      <c r="V35" s="137"/>
      <c r="W35" s="137"/>
      <c r="X35" s="99" t="str">
        <f>IF(July!X35="","",July!X35)</f>
        <v/>
      </c>
      <c r="Y35" s="2" t="str" cm="1">
        <f t="array" ref="Y35">_xlfn.IFS(A35="","",A35=" ","",A35=0,"",TRUE,1)</f>
        <v/>
      </c>
      <c r="Z35" s="2" t="str" cm="1">
        <f t="array" ref="Z35">_xlfn.IFS(K35="","",K35=" ","",K35=0,"",TRUE,1)</f>
        <v/>
      </c>
    </row>
    <row r="36" spans="1:26" ht="23.25" customHeight="1" x14ac:dyDescent="0.35">
      <c r="A36" s="99" t="str">
        <f>IF(July!A36="","",July!A36)</f>
        <v/>
      </c>
      <c r="B36" s="64" t="str">
        <f>IF(July!B36="","",July!B36)</f>
        <v/>
      </c>
      <c r="C36" s="65" t="str">
        <f>IF(July!C36="","",July!C36)</f>
        <v/>
      </c>
      <c r="D36" s="64" t="str">
        <f>IF(July!D36="","",July!D36)</f>
        <v/>
      </c>
      <c r="E36" s="65" t="str">
        <f>IF(July!E36="","",July!E36)</f>
        <v/>
      </c>
      <c r="F36" s="65" t="str">
        <f>IF(July!F36="","",July!F36)</f>
        <v/>
      </c>
      <c r="G36" s="65" t="str">
        <f>IF(July!G36="","",July!G36)</f>
        <v/>
      </c>
      <c r="H36" s="64" t="str">
        <f>IF(July!H36="","",July!H36)</f>
        <v/>
      </c>
      <c r="I36" s="65" t="str">
        <f>IF(July!I36="","",July!I36)</f>
        <v/>
      </c>
      <c r="J36" s="65" t="str">
        <f>IF(July!J36="","",July!J36)</f>
        <v/>
      </c>
      <c r="K36" s="65" t="str">
        <f>IF(July!K36="","",July!K36)</f>
        <v/>
      </c>
      <c r="L36" s="200">
        <f>July!R36</f>
        <v>0</v>
      </c>
      <c r="M36" s="66"/>
      <c r="N36" s="66"/>
      <c r="O36" s="66"/>
      <c r="P36" s="66"/>
      <c r="Q36" s="66"/>
      <c r="R36" s="49">
        <f t="shared" si="0"/>
        <v>0</v>
      </c>
      <c r="S36" s="65"/>
      <c r="T36" s="69"/>
      <c r="U36" s="70"/>
      <c r="V36" s="137"/>
      <c r="W36" s="137"/>
      <c r="X36" s="99" t="str">
        <f>IF(July!X36="","",July!X36)</f>
        <v/>
      </c>
      <c r="Y36" s="2" t="str" cm="1">
        <f t="array" ref="Y36">_xlfn.IFS(A36="","",A36=" ","",A36=0,"",TRUE,1)</f>
        <v/>
      </c>
      <c r="Z36" s="2" t="str" cm="1">
        <f t="array" ref="Z36">_xlfn.IFS(K36="","",K36=" ","",K36=0,"",TRUE,1)</f>
        <v/>
      </c>
    </row>
    <row r="37" spans="1:26" ht="23.25" customHeight="1" x14ac:dyDescent="0.35">
      <c r="A37" s="99" t="str">
        <f>IF(July!A37="","",July!A37)</f>
        <v/>
      </c>
      <c r="B37" s="64" t="str">
        <f>IF(July!B37="","",July!B37)</f>
        <v/>
      </c>
      <c r="C37" s="65" t="str">
        <f>IF(July!C37="","",July!C37)</f>
        <v/>
      </c>
      <c r="D37" s="64" t="str">
        <f>IF(July!D37="","",July!D37)</f>
        <v/>
      </c>
      <c r="E37" s="65" t="str">
        <f>IF(July!E37="","",July!E37)</f>
        <v/>
      </c>
      <c r="F37" s="65" t="str">
        <f>IF(July!F37="","",July!F37)</f>
        <v/>
      </c>
      <c r="G37" s="65" t="str">
        <f>IF(July!G37="","",July!G37)</f>
        <v/>
      </c>
      <c r="H37" s="64" t="str">
        <f>IF(July!H37="","",July!H37)</f>
        <v/>
      </c>
      <c r="I37" s="65" t="str">
        <f>IF(July!I37="","",July!I37)</f>
        <v/>
      </c>
      <c r="J37" s="65" t="str">
        <f>IF(July!J37="","",July!J37)</f>
        <v/>
      </c>
      <c r="K37" s="65" t="str">
        <f>IF(July!K37="","",July!K37)</f>
        <v/>
      </c>
      <c r="L37" s="200">
        <f>July!R37</f>
        <v>0</v>
      </c>
      <c r="M37" s="66"/>
      <c r="N37" s="66"/>
      <c r="O37" s="66"/>
      <c r="P37" s="66"/>
      <c r="Q37" s="66"/>
      <c r="R37" s="49">
        <f t="shared" si="0"/>
        <v>0</v>
      </c>
      <c r="S37" s="65"/>
      <c r="T37" s="69"/>
      <c r="U37" s="70"/>
      <c r="V37" s="137"/>
      <c r="W37" s="137"/>
      <c r="X37" s="99" t="str">
        <f>IF(July!X37="","",July!X37)</f>
        <v/>
      </c>
      <c r="Y37" s="2" t="str" cm="1">
        <f t="array" ref="Y37">_xlfn.IFS(A37="","",A37=" ","",A37=0,"",TRUE,1)</f>
        <v/>
      </c>
      <c r="Z37" s="2" t="str" cm="1">
        <f t="array" ref="Z37">_xlfn.IFS(K37="","",K37=" ","",K37=0,"",TRUE,1)</f>
        <v/>
      </c>
    </row>
    <row r="38" spans="1:26" ht="23.25" customHeight="1" x14ac:dyDescent="0.35">
      <c r="A38" s="99" t="str">
        <f>IF(July!A38="","",July!A38)</f>
        <v/>
      </c>
      <c r="B38" s="64" t="str">
        <f>IF(July!B38="","",July!B38)</f>
        <v/>
      </c>
      <c r="C38" s="65" t="str">
        <f>IF(July!C38="","",July!C38)</f>
        <v/>
      </c>
      <c r="D38" s="64" t="str">
        <f>IF(July!D38="","",July!D38)</f>
        <v/>
      </c>
      <c r="E38" s="65" t="str">
        <f>IF(July!E38="","",July!E38)</f>
        <v/>
      </c>
      <c r="F38" s="65" t="str">
        <f>IF(July!F38="","",July!F38)</f>
        <v/>
      </c>
      <c r="G38" s="65" t="str">
        <f>IF(July!G38="","",July!G38)</f>
        <v/>
      </c>
      <c r="H38" s="64" t="str">
        <f>IF(July!H38="","",July!H38)</f>
        <v/>
      </c>
      <c r="I38" s="65" t="str">
        <f>IF(July!I38="","",July!I38)</f>
        <v/>
      </c>
      <c r="J38" s="65" t="str">
        <f>IF(July!J38="","",July!J38)</f>
        <v/>
      </c>
      <c r="K38" s="65" t="str">
        <f>IF(July!K38="","",July!K38)</f>
        <v/>
      </c>
      <c r="L38" s="200">
        <f>July!R38</f>
        <v>0</v>
      </c>
      <c r="M38" s="66"/>
      <c r="N38" s="66"/>
      <c r="O38" s="66"/>
      <c r="P38" s="66"/>
      <c r="Q38" s="66"/>
      <c r="R38" s="49">
        <f t="shared" si="0"/>
        <v>0</v>
      </c>
      <c r="S38" s="65"/>
      <c r="T38" s="69"/>
      <c r="U38" s="70"/>
      <c r="V38" s="137"/>
      <c r="W38" s="137"/>
      <c r="X38" s="99" t="str">
        <f>IF(July!X38="","",July!X38)</f>
        <v/>
      </c>
      <c r="Y38" s="2" t="str" cm="1">
        <f t="array" ref="Y38">_xlfn.IFS(A38="","",A38=" ","",A38=0,"",TRUE,1)</f>
        <v/>
      </c>
      <c r="Z38" s="2" t="str" cm="1">
        <f t="array" ref="Z38">_xlfn.IFS(K38="","",K38=" ","",K38=0,"",TRUE,1)</f>
        <v/>
      </c>
    </row>
    <row r="39" spans="1:26" ht="23.25" customHeight="1" x14ac:dyDescent="0.35">
      <c r="A39" s="99" t="str">
        <f>IF(July!A39="","",July!A39)</f>
        <v/>
      </c>
      <c r="B39" s="64" t="str">
        <f>IF(July!B39="","",July!B39)</f>
        <v/>
      </c>
      <c r="C39" s="65" t="str">
        <f>IF(July!C39="","",July!C39)</f>
        <v/>
      </c>
      <c r="D39" s="64" t="str">
        <f>IF(July!D39="","",July!D39)</f>
        <v/>
      </c>
      <c r="E39" s="65" t="str">
        <f>IF(July!E39="","",July!E39)</f>
        <v/>
      </c>
      <c r="F39" s="65" t="str">
        <f>IF(July!F39="","",July!F39)</f>
        <v/>
      </c>
      <c r="G39" s="65" t="str">
        <f>IF(July!G39="","",July!G39)</f>
        <v/>
      </c>
      <c r="H39" s="64" t="str">
        <f>IF(July!H39="","",July!H39)</f>
        <v/>
      </c>
      <c r="I39" s="65" t="str">
        <f>IF(July!I39="","",July!I39)</f>
        <v/>
      </c>
      <c r="J39" s="65" t="str">
        <f>IF(July!J39="","",July!J39)</f>
        <v/>
      </c>
      <c r="K39" s="65" t="str">
        <f>IF(July!K39="","",July!K39)</f>
        <v/>
      </c>
      <c r="L39" s="200">
        <f>July!R39</f>
        <v>0</v>
      </c>
      <c r="M39" s="66"/>
      <c r="N39" s="66"/>
      <c r="O39" s="66"/>
      <c r="P39" s="66"/>
      <c r="Q39" s="66"/>
      <c r="R39" s="49">
        <f t="shared" si="0"/>
        <v>0</v>
      </c>
      <c r="S39" s="65"/>
      <c r="T39" s="69"/>
      <c r="U39" s="70"/>
      <c r="V39" s="137"/>
      <c r="W39" s="137"/>
      <c r="X39" s="99" t="str">
        <f>IF(July!X39="","",July!X39)</f>
        <v/>
      </c>
      <c r="Y39" s="2" t="str" cm="1">
        <f t="array" ref="Y39">_xlfn.IFS(A39="","",A39=" ","",A39=0,"",TRUE,1)</f>
        <v/>
      </c>
      <c r="Z39" s="2" t="str" cm="1">
        <f t="array" ref="Z39">_xlfn.IFS(K39="","",K39=" ","",K39=0,"",TRUE,1)</f>
        <v/>
      </c>
    </row>
    <row r="40" spans="1:26" ht="23.25" customHeight="1" x14ac:dyDescent="0.35">
      <c r="A40" s="99" t="str">
        <f>IF(July!A40="","",July!A40)</f>
        <v/>
      </c>
      <c r="B40" s="64" t="str">
        <f>IF(July!B40="","",July!B40)</f>
        <v/>
      </c>
      <c r="C40" s="65" t="str">
        <f>IF(July!C40="","",July!C40)</f>
        <v/>
      </c>
      <c r="D40" s="64" t="str">
        <f>IF(July!D40="","",July!D40)</f>
        <v/>
      </c>
      <c r="E40" s="65" t="str">
        <f>IF(July!E40="","",July!E40)</f>
        <v/>
      </c>
      <c r="F40" s="65" t="str">
        <f>IF(July!F40="","",July!F40)</f>
        <v/>
      </c>
      <c r="G40" s="65" t="str">
        <f>IF(July!G40="","",July!G40)</f>
        <v/>
      </c>
      <c r="H40" s="64" t="str">
        <f>IF(July!H40="","",July!H40)</f>
        <v/>
      </c>
      <c r="I40" s="65" t="str">
        <f>IF(July!I40="","",July!I40)</f>
        <v/>
      </c>
      <c r="J40" s="65" t="str">
        <f>IF(July!J40="","",July!J40)</f>
        <v/>
      </c>
      <c r="K40" s="65" t="str">
        <f>IF(July!K40="","",July!K40)</f>
        <v/>
      </c>
      <c r="L40" s="200">
        <f>July!R40</f>
        <v>0</v>
      </c>
      <c r="M40" s="66"/>
      <c r="N40" s="66"/>
      <c r="O40" s="66"/>
      <c r="P40" s="66"/>
      <c r="Q40" s="66"/>
      <c r="R40" s="49">
        <f t="shared" si="0"/>
        <v>0</v>
      </c>
      <c r="S40" s="65"/>
      <c r="T40" s="69"/>
      <c r="U40" s="70"/>
      <c r="V40" s="137"/>
      <c r="W40" s="137"/>
      <c r="X40" s="99" t="str">
        <f>IF(July!X40="","",July!X40)</f>
        <v/>
      </c>
      <c r="Y40" s="2" t="str" cm="1">
        <f t="array" ref="Y40">_xlfn.IFS(A40="","",A40=" ","",A40=0,"",TRUE,1)</f>
        <v/>
      </c>
      <c r="Z40" s="2" t="str" cm="1">
        <f t="array" ref="Z40">_xlfn.IFS(K40="","",K40=" ","",K40=0,"",TRUE,1)</f>
        <v/>
      </c>
    </row>
    <row r="41" spans="1:26" ht="23.25" customHeight="1" x14ac:dyDescent="0.35">
      <c r="A41" s="99" t="str">
        <f>IF(July!A41="","",July!A41)</f>
        <v/>
      </c>
      <c r="B41" s="64" t="str">
        <f>IF(July!B41="","",July!B41)</f>
        <v/>
      </c>
      <c r="C41" s="65" t="str">
        <f>IF(July!C41="","",July!C41)</f>
        <v/>
      </c>
      <c r="D41" s="64" t="str">
        <f>IF(July!D41="","",July!D41)</f>
        <v/>
      </c>
      <c r="E41" s="65" t="str">
        <f>IF(July!E41="","",July!E41)</f>
        <v/>
      </c>
      <c r="F41" s="65" t="str">
        <f>IF(July!F41="","",July!F41)</f>
        <v/>
      </c>
      <c r="G41" s="65" t="str">
        <f>IF(July!G41="","",July!G41)</f>
        <v/>
      </c>
      <c r="H41" s="64" t="str">
        <f>IF(July!H41="","",July!H41)</f>
        <v/>
      </c>
      <c r="I41" s="65" t="str">
        <f>IF(July!I41="","",July!I41)</f>
        <v/>
      </c>
      <c r="J41" s="65" t="str">
        <f>IF(July!J41="","",July!J41)</f>
        <v/>
      </c>
      <c r="K41" s="65" t="str">
        <f>IF(July!K41="","",July!K41)</f>
        <v/>
      </c>
      <c r="L41" s="200">
        <f>July!R41</f>
        <v>0</v>
      </c>
      <c r="M41" s="66"/>
      <c r="N41" s="66"/>
      <c r="O41" s="66"/>
      <c r="P41" s="66"/>
      <c r="Q41" s="66"/>
      <c r="R41" s="49">
        <f t="shared" si="0"/>
        <v>0</v>
      </c>
      <c r="S41" s="65"/>
      <c r="T41" s="69"/>
      <c r="U41" s="70"/>
      <c r="V41" s="137"/>
      <c r="W41" s="137"/>
      <c r="X41" s="99" t="str">
        <f>IF(July!X41="","",July!X41)</f>
        <v/>
      </c>
      <c r="Y41" s="2" t="str" cm="1">
        <f t="array" ref="Y41">_xlfn.IFS(A41="","",A41=" ","",A41=0,"",TRUE,1)</f>
        <v/>
      </c>
      <c r="Z41" s="2" t="str" cm="1">
        <f t="array" ref="Z41">_xlfn.IFS(K41="","",K41=" ","",K41=0,"",TRUE,1)</f>
        <v/>
      </c>
    </row>
    <row r="42" spans="1:26" ht="23.25" customHeight="1" x14ac:dyDescent="0.35">
      <c r="A42" s="99" t="str">
        <f>IF(July!A42="","",July!A42)</f>
        <v/>
      </c>
      <c r="B42" s="64" t="str">
        <f>IF(July!B42="","",July!B42)</f>
        <v/>
      </c>
      <c r="C42" s="65" t="str">
        <f>IF(July!C42="","",July!C42)</f>
        <v/>
      </c>
      <c r="D42" s="64" t="str">
        <f>IF(July!D42="","",July!D42)</f>
        <v/>
      </c>
      <c r="E42" s="65" t="str">
        <f>IF(July!E42="","",July!E42)</f>
        <v/>
      </c>
      <c r="F42" s="65" t="str">
        <f>IF(July!F42="","",July!F42)</f>
        <v/>
      </c>
      <c r="G42" s="65" t="str">
        <f>IF(July!G42="","",July!G42)</f>
        <v/>
      </c>
      <c r="H42" s="64" t="str">
        <f>IF(July!H42="","",July!H42)</f>
        <v/>
      </c>
      <c r="I42" s="65" t="str">
        <f>IF(July!I42="","",July!I42)</f>
        <v/>
      </c>
      <c r="J42" s="65" t="str">
        <f>IF(July!J42="","",July!J42)</f>
        <v/>
      </c>
      <c r="K42" s="65" t="str">
        <f>IF(July!K42="","",July!K42)</f>
        <v/>
      </c>
      <c r="L42" s="200">
        <f>July!R42</f>
        <v>0</v>
      </c>
      <c r="M42" s="66"/>
      <c r="N42" s="66"/>
      <c r="O42" s="66"/>
      <c r="P42" s="66"/>
      <c r="Q42" s="66"/>
      <c r="R42" s="49">
        <f t="shared" si="0"/>
        <v>0</v>
      </c>
      <c r="S42" s="65"/>
      <c r="T42" s="69"/>
      <c r="U42" s="70"/>
      <c r="V42" s="137"/>
      <c r="W42" s="137"/>
      <c r="X42" s="99" t="str">
        <f>IF(July!X42="","",July!X42)</f>
        <v/>
      </c>
      <c r="Y42" s="2" t="str" cm="1">
        <f t="array" ref="Y42">_xlfn.IFS(A42="","",A42=" ","",A42=0,"",TRUE,1)</f>
        <v/>
      </c>
      <c r="Z42" s="2" t="str" cm="1">
        <f t="array" ref="Z42">_xlfn.IFS(K42="","",K42=" ","",K42=0,"",TRUE,1)</f>
        <v/>
      </c>
    </row>
    <row r="43" spans="1:26" ht="23.25" customHeight="1" x14ac:dyDescent="0.35">
      <c r="A43" s="99" t="str">
        <f>IF(July!A43="","",July!A43)</f>
        <v/>
      </c>
      <c r="B43" s="64" t="str">
        <f>IF(July!B43="","",July!B43)</f>
        <v/>
      </c>
      <c r="C43" s="65" t="str">
        <f>IF(July!C43="","",July!C43)</f>
        <v/>
      </c>
      <c r="D43" s="64" t="str">
        <f>IF(July!D43="","",July!D43)</f>
        <v/>
      </c>
      <c r="E43" s="65" t="str">
        <f>IF(July!E43="","",July!E43)</f>
        <v/>
      </c>
      <c r="F43" s="65" t="str">
        <f>IF(July!F43="","",July!F43)</f>
        <v/>
      </c>
      <c r="G43" s="65" t="str">
        <f>IF(July!G43="","",July!G43)</f>
        <v/>
      </c>
      <c r="H43" s="64" t="str">
        <f>IF(July!H43="","",July!H43)</f>
        <v/>
      </c>
      <c r="I43" s="65" t="str">
        <f>IF(July!I43="","",July!I43)</f>
        <v/>
      </c>
      <c r="J43" s="65" t="str">
        <f>IF(July!J43="","",July!J43)</f>
        <v/>
      </c>
      <c r="K43" s="65" t="str">
        <f>IF(July!K43="","",July!K43)</f>
        <v/>
      </c>
      <c r="L43" s="200">
        <f>July!R43</f>
        <v>0</v>
      </c>
      <c r="M43" s="66"/>
      <c r="N43" s="66"/>
      <c r="O43" s="66"/>
      <c r="P43" s="66"/>
      <c r="Q43" s="66"/>
      <c r="R43" s="49">
        <f t="shared" si="0"/>
        <v>0</v>
      </c>
      <c r="S43" s="65"/>
      <c r="T43" s="69"/>
      <c r="U43" s="70"/>
      <c r="V43" s="137"/>
      <c r="W43" s="137"/>
      <c r="X43" s="99" t="str">
        <f>IF(July!X43="","",July!X43)</f>
        <v/>
      </c>
      <c r="Y43" s="2" t="str" cm="1">
        <f t="array" ref="Y43">_xlfn.IFS(A43="","",A43=" ","",A43=0,"",TRUE,1)</f>
        <v/>
      </c>
      <c r="Z43" s="2" t="str" cm="1">
        <f t="array" ref="Z43">_xlfn.IFS(K43="","",K43=" ","",K43=0,"",TRUE,1)</f>
        <v/>
      </c>
    </row>
    <row r="44" spans="1:26" ht="23.25" customHeight="1" x14ac:dyDescent="0.35">
      <c r="A44" s="99" t="str">
        <f>IF(July!A44="","",July!A44)</f>
        <v/>
      </c>
      <c r="B44" s="64" t="str">
        <f>IF(July!B44="","",July!B44)</f>
        <v/>
      </c>
      <c r="C44" s="65" t="str">
        <f>IF(July!C44="","",July!C44)</f>
        <v/>
      </c>
      <c r="D44" s="64" t="str">
        <f>IF(July!D44="","",July!D44)</f>
        <v/>
      </c>
      <c r="E44" s="65" t="str">
        <f>IF(July!E44="","",July!E44)</f>
        <v/>
      </c>
      <c r="F44" s="65" t="str">
        <f>IF(July!F44="","",July!F44)</f>
        <v/>
      </c>
      <c r="G44" s="65" t="str">
        <f>IF(July!G44="","",July!G44)</f>
        <v/>
      </c>
      <c r="H44" s="64" t="str">
        <f>IF(July!H44="","",July!H44)</f>
        <v/>
      </c>
      <c r="I44" s="65" t="str">
        <f>IF(July!I44="","",July!I44)</f>
        <v/>
      </c>
      <c r="J44" s="65" t="str">
        <f>IF(July!J44="","",July!J44)</f>
        <v/>
      </c>
      <c r="K44" s="65" t="str">
        <f>IF(July!K44="","",July!K44)</f>
        <v/>
      </c>
      <c r="L44" s="200">
        <f>July!R44</f>
        <v>0</v>
      </c>
      <c r="M44" s="66"/>
      <c r="N44" s="66"/>
      <c r="O44" s="66"/>
      <c r="P44" s="66"/>
      <c r="Q44" s="66"/>
      <c r="R44" s="49">
        <f t="shared" si="0"/>
        <v>0</v>
      </c>
      <c r="S44" s="65"/>
      <c r="T44" s="69"/>
      <c r="U44" s="70"/>
      <c r="V44" s="137"/>
      <c r="W44" s="137"/>
      <c r="X44" s="99" t="str">
        <f>IF(July!X44="","",July!X44)</f>
        <v/>
      </c>
      <c r="Y44" s="2" t="str" cm="1">
        <f t="array" ref="Y44">_xlfn.IFS(A44="","",A44=" ","",A44=0,"",TRUE,1)</f>
        <v/>
      </c>
      <c r="Z44" s="2" t="str" cm="1">
        <f t="array" ref="Z44">_xlfn.IFS(K44="","",K44=" ","",K44=0,"",TRUE,1)</f>
        <v/>
      </c>
    </row>
    <row r="45" spans="1:26" ht="23.25" customHeight="1" x14ac:dyDescent="0.35">
      <c r="A45" s="99" t="str">
        <f>IF(July!A45="","",July!A45)</f>
        <v/>
      </c>
      <c r="B45" s="64" t="str">
        <f>IF(July!B45="","",July!B45)</f>
        <v/>
      </c>
      <c r="C45" s="65" t="str">
        <f>IF(July!C45="","",July!C45)</f>
        <v/>
      </c>
      <c r="D45" s="64" t="str">
        <f>IF(July!D45="","",July!D45)</f>
        <v/>
      </c>
      <c r="E45" s="65" t="str">
        <f>IF(July!E45="","",July!E45)</f>
        <v/>
      </c>
      <c r="F45" s="65" t="str">
        <f>IF(July!F45="","",July!F45)</f>
        <v/>
      </c>
      <c r="G45" s="65" t="str">
        <f>IF(July!G45="","",July!G45)</f>
        <v/>
      </c>
      <c r="H45" s="64" t="str">
        <f>IF(July!H45="","",July!H45)</f>
        <v/>
      </c>
      <c r="I45" s="65" t="str">
        <f>IF(July!I45="","",July!I45)</f>
        <v/>
      </c>
      <c r="J45" s="65" t="str">
        <f>IF(July!J45="","",July!J45)</f>
        <v/>
      </c>
      <c r="K45" s="65" t="str">
        <f>IF(July!K45="","",July!K45)</f>
        <v/>
      </c>
      <c r="L45" s="200">
        <f>July!R45</f>
        <v>0</v>
      </c>
      <c r="M45" s="66"/>
      <c r="N45" s="66"/>
      <c r="O45" s="66"/>
      <c r="P45" s="66"/>
      <c r="Q45" s="66"/>
      <c r="R45" s="49">
        <f t="shared" si="0"/>
        <v>0</v>
      </c>
      <c r="S45" s="65"/>
      <c r="T45" s="69"/>
      <c r="U45" s="70"/>
      <c r="V45" s="137"/>
      <c r="W45" s="137"/>
      <c r="X45" s="99" t="str">
        <f>IF(July!X45="","",July!X45)</f>
        <v/>
      </c>
      <c r="Y45" s="2" t="str" cm="1">
        <f t="array" ref="Y45">_xlfn.IFS(A45="","",A45=" ","",A45=0,"",TRUE,1)</f>
        <v/>
      </c>
      <c r="Z45" s="2" t="str" cm="1">
        <f t="array" ref="Z45">_xlfn.IFS(K45="","",K45=" ","",K45=0,"",TRUE,1)</f>
        <v/>
      </c>
    </row>
    <row r="46" spans="1:26" ht="23.25" customHeight="1" x14ac:dyDescent="0.35">
      <c r="A46" s="99" t="str">
        <f>IF(July!A46="","",July!A46)</f>
        <v/>
      </c>
      <c r="B46" s="64" t="str">
        <f>IF(July!B46="","",July!B46)</f>
        <v/>
      </c>
      <c r="C46" s="65" t="str">
        <f>IF(July!C46="","",July!C46)</f>
        <v/>
      </c>
      <c r="D46" s="64" t="str">
        <f>IF(July!D46="","",July!D46)</f>
        <v/>
      </c>
      <c r="E46" s="65" t="str">
        <f>IF(July!E46="","",July!E46)</f>
        <v/>
      </c>
      <c r="F46" s="65" t="str">
        <f>IF(July!F46="","",July!F46)</f>
        <v/>
      </c>
      <c r="G46" s="65" t="str">
        <f>IF(July!G46="","",July!G46)</f>
        <v/>
      </c>
      <c r="H46" s="64" t="str">
        <f>IF(July!H46="","",July!H46)</f>
        <v/>
      </c>
      <c r="I46" s="65" t="str">
        <f>IF(July!I46="","",July!I46)</f>
        <v/>
      </c>
      <c r="J46" s="65" t="str">
        <f>IF(July!J46="","",July!J46)</f>
        <v/>
      </c>
      <c r="K46" s="65" t="str">
        <f>IF(July!K46="","",July!K46)</f>
        <v/>
      </c>
      <c r="L46" s="200">
        <f>July!R46</f>
        <v>0</v>
      </c>
      <c r="M46" s="66"/>
      <c r="N46" s="66"/>
      <c r="O46" s="66"/>
      <c r="P46" s="66"/>
      <c r="Q46" s="66"/>
      <c r="R46" s="49">
        <f t="shared" si="0"/>
        <v>0</v>
      </c>
      <c r="S46" s="65"/>
      <c r="T46" s="69"/>
      <c r="U46" s="70"/>
      <c r="V46" s="137"/>
      <c r="W46" s="137"/>
      <c r="X46" s="99" t="str">
        <f>IF(July!X46="","",July!X46)</f>
        <v/>
      </c>
      <c r="Y46" s="2" t="str" cm="1">
        <f t="array" ref="Y46">_xlfn.IFS(A46="","",A46=" ","",A46=0,"",TRUE,1)</f>
        <v/>
      </c>
      <c r="Z46" s="2" t="str" cm="1">
        <f t="array" ref="Z46">_xlfn.IFS(K46="","",K46=" ","",K46=0,"",TRUE,1)</f>
        <v/>
      </c>
    </row>
    <row r="47" spans="1:26" ht="23.25" customHeight="1" x14ac:dyDescent="0.35">
      <c r="A47" s="99" t="str">
        <f>IF(July!A47="","",July!A47)</f>
        <v/>
      </c>
      <c r="B47" s="64" t="str">
        <f>IF(July!B47="","",July!B47)</f>
        <v/>
      </c>
      <c r="C47" s="65" t="str">
        <f>IF(July!C47="","",July!C47)</f>
        <v/>
      </c>
      <c r="D47" s="64" t="str">
        <f>IF(July!D47="","",July!D47)</f>
        <v/>
      </c>
      <c r="E47" s="65" t="str">
        <f>IF(July!E47="","",July!E47)</f>
        <v/>
      </c>
      <c r="F47" s="65" t="str">
        <f>IF(July!F47="","",July!F47)</f>
        <v/>
      </c>
      <c r="G47" s="65" t="str">
        <f>IF(July!G47="","",July!G47)</f>
        <v/>
      </c>
      <c r="H47" s="64" t="str">
        <f>IF(July!H47="","",July!H47)</f>
        <v/>
      </c>
      <c r="I47" s="65" t="str">
        <f>IF(July!I47="","",July!I47)</f>
        <v/>
      </c>
      <c r="J47" s="65" t="str">
        <f>IF(July!J47="","",July!J47)</f>
        <v/>
      </c>
      <c r="K47" s="65" t="str">
        <f>IF(July!K47="","",July!K47)</f>
        <v/>
      </c>
      <c r="L47" s="200">
        <f>July!R47</f>
        <v>0</v>
      </c>
      <c r="M47" s="66"/>
      <c r="N47" s="66"/>
      <c r="O47" s="66"/>
      <c r="P47" s="66"/>
      <c r="Q47" s="66"/>
      <c r="R47" s="49">
        <f t="shared" si="0"/>
        <v>0</v>
      </c>
      <c r="S47" s="65"/>
      <c r="T47" s="69"/>
      <c r="U47" s="70"/>
      <c r="V47" s="137"/>
      <c r="W47" s="137"/>
      <c r="X47" s="99" t="str">
        <f>IF(July!X47="","",July!X47)</f>
        <v/>
      </c>
      <c r="Y47" s="2" t="str" cm="1">
        <f t="array" ref="Y47">_xlfn.IFS(A47="","",A47=" ","",A47=0,"",TRUE,1)</f>
        <v/>
      </c>
      <c r="Z47" s="2" t="str" cm="1">
        <f t="array" ref="Z47">_xlfn.IFS(K47="","",K47=" ","",K47=0,"",TRUE,1)</f>
        <v/>
      </c>
    </row>
    <row r="48" spans="1:26" ht="23.25" customHeight="1" x14ac:dyDescent="0.35">
      <c r="A48" s="99" t="str">
        <f>IF(July!A48="","",July!A48)</f>
        <v/>
      </c>
      <c r="B48" s="64" t="str">
        <f>IF(July!B48="","",July!B48)</f>
        <v/>
      </c>
      <c r="C48" s="65" t="str">
        <f>IF(July!C48="","",July!C48)</f>
        <v/>
      </c>
      <c r="D48" s="64" t="str">
        <f>IF(July!D48="","",July!D48)</f>
        <v/>
      </c>
      <c r="E48" s="65" t="str">
        <f>IF(July!E48="","",July!E48)</f>
        <v/>
      </c>
      <c r="F48" s="65" t="str">
        <f>IF(July!F48="","",July!F48)</f>
        <v/>
      </c>
      <c r="G48" s="65" t="str">
        <f>IF(July!G48="","",July!G48)</f>
        <v/>
      </c>
      <c r="H48" s="64" t="str">
        <f>IF(July!H48="","",July!H48)</f>
        <v/>
      </c>
      <c r="I48" s="65" t="str">
        <f>IF(July!I48="","",July!I48)</f>
        <v/>
      </c>
      <c r="J48" s="65" t="str">
        <f>IF(July!J48="","",July!J48)</f>
        <v/>
      </c>
      <c r="K48" s="65" t="str">
        <f>IF(July!K48="","",July!K48)</f>
        <v/>
      </c>
      <c r="L48" s="200">
        <f>July!R48</f>
        <v>0</v>
      </c>
      <c r="M48" s="66"/>
      <c r="N48" s="66"/>
      <c r="O48" s="66"/>
      <c r="P48" s="66"/>
      <c r="Q48" s="66"/>
      <c r="R48" s="49">
        <f t="shared" si="0"/>
        <v>0</v>
      </c>
      <c r="S48" s="65"/>
      <c r="T48" s="69"/>
      <c r="U48" s="70"/>
      <c r="V48" s="137"/>
      <c r="W48" s="137"/>
      <c r="X48" s="99" t="str">
        <f>IF(July!X48="","",July!X48)</f>
        <v/>
      </c>
      <c r="Y48" s="2" t="str" cm="1">
        <f t="array" ref="Y48">_xlfn.IFS(A48="","",A48=" ","",A48=0,"",TRUE,1)</f>
        <v/>
      </c>
      <c r="Z48" s="2" t="str" cm="1">
        <f t="array" ref="Z48">_xlfn.IFS(K48="","",K48=" ","",K48=0,"",TRUE,1)</f>
        <v/>
      </c>
    </row>
    <row r="49" spans="1:26" ht="23.25" customHeight="1" x14ac:dyDescent="0.35">
      <c r="A49" s="99" t="str">
        <f>IF(July!A49="","",July!A49)</f>
        <v/>
      </c>
      <c r="B49" s="64" t="str">
        <f>IF(July!B49="","",July!B49)</f>
        <v/>
      </c>
      <c r="C49" s="65" t="str">
        <f>IF(July!C49="","",July!C49)</f>
        <v/>
      </c>
      <c r="D49" s="64" t="str">
        <f>IF(July!D49="","",July!D49)</f>
        <v/>
      </c>
      <c r="E49" s="65" t="str">
        <f>IF(July!E49="","",July!E49)</f>
        <v/>
      </c>
      <c r="F49" s="65" t="str">
        <f>IF(July!F49="","",July!F49)</f>
        <v/>
      </c>
      <c r="G49" s="65" t="str">
        <f>IF(July!G49="","",July!G49)</f>
        <v/>
      </c>
      <c r="H49" s="64" t="str">
        <f>IF(July!H49="","",July!H49)</f>
        <v/>
      </c>
      <c r="I49" s="65" t="str">
        <f>IF(July!I49="","",July!I49)</f>
        <v/>
      </c>
      <c r="J49" s="65" t="str">
        <f>IF(July!J49="","",July!J49)</f>
        <v/>
      </c>
      <c r="K49" s="65" t="str">
        <f>IF(July!K49="","",July!K49)</f>
        <v/>
      </c>
      <c r="L49" s="200">
        <f>July!R49</f>
        <v>0</v>
      </c>
      <c r="M49" s="66"/>
      <c r="N49" s="66"/>
      <c r="O49" s="66"/>
      <c r="P49" s="66"/>
      <c r="Q49" s="66"/>
      <c r="R49" s="49">
        <f t="shared" si="0"/>
        <v>0</v>
      </c>
      <c r="S49" s="65"/>
      <c r="T49" s="69"/>
      <c r="U49" s="70"/>
      <c r="V49" s="137"/>
      <c r="W49" s="137"/>
      <c r="X49" s="99" t="str">
        <f>IF(July!X49="","",July!X49)</f>
        <v/>
      </c>
      <c r="Y49" s="2" t="str" cm="1">
        <f t="array" ref="Y49">_xlfn.IFS(A49="","",A49=" ","",A49=0,"",TRUE,1)</f>
        <v/>
      </c>
      <c r="Z49" s="2" t="str" cm="1">
        <f t="array" ref="Z49">_xlfn.IFS(K49="","",K49=" ","",K49=0,"",TRUE,1)</f>
        <v/>
      </c>
    </row>
    <row r="50" spans="1:26" ht="23.25" customHeight="1" x14ac:dyDescent="0.35">
      <c r="A50" s="99" t="str">
        <f>IF(July!A50="","",July!A50)</f>
        <v/>
      </c>
      <c r="B50" s="64" t="str">
        <f>IF(July!B50="","",July!B50)</f>
        <v/>
      </c>
      <c r="C50" s="65" t="str">
        <f>IF(July!C50="","",July!C50)</f>
        <v/>
      </c>
      <c r="D50" s="64" t="str">
        <f>IF(July!D50="","",July!D50)</f>
        <v/>
      </c>
      <c r="E50" s="65" t="str">
        <f>IF(July!E50="","",July!E50)</f>
        <v/>
      </c>
      <c r="F50" s="65" t="str">
        <f>IF(July!F50="","",July!F50)</f>
        <v/>
      </c>
      <c r="G50" s="65" t="str">
        <f>IF(July!G50="","",July!G50)</f>
        <v/>
      </c>
      <c r="H50" s="64" t="str">
        <f>IF(July!H50="","",July!H50)</f>
        <v/>
      </c>
      <c r="I50" s="65" t="str">
        <f>IF(July!I50="","",July!I50)</f>
        <v/>
      </c>
      <c r="J50" s="65" t="str">
        <f>IF(July!J50="","",July!J50)</f>
        <v/>
      </c>
      <c r="K50" s="65" t="str">
        <f>IF(July!K50="","",July!K50)</f>
        <v/>
      </c>
      <c r="L50" s="200">
        <f>July!R50</f>
        <v>0</v>
      </c>
      <c r="M50" s="66"/>
      <c r="N50" s="66"/>
      <c r="O50" s="66"/>
      <c r="P50" s="66"/>
      <c r="Q50" s="66"/>
      <c r="R50" s="49">
        <f t="shared" si="0"/>
        <v>0</v>
      </c>
      <c r="S50" s="65"/>
      <c r="T50" s="69"/>
      <c r="U50" s="70"/>
      <c r="V50" s="137"/>
      <c r="W50" s="137"/>
      <c r="X50" s="99" t="str">
        <f>IF(July!X50="","",July!X50)</f>
        <v/>
      </c>
      <c r="Y50" s="2" t="str" cm="1">
        <f t="array" ref="Y50">_xlfn.IFS(A50="","",A50=" ","",A50=0,"",TRUE,1)</f>
        <v/>
      </c>
      <c r="Z50" s="2" t="str" cm="1">
        <f t="array" ref="Z50">_xlfn.IFS(K50="","",K50=" ","",K50=0,"",TRUE,1)</f>
        <v/>
      </c>
    </row>
    <row r="51" spans="1:26" ht="23.25" customHeight="1" x14ac:dyDescent="0.35">
      <c r="A51" s="99" t="str">
        <f>IF(July!A51="","",July!A51)</f>
        <v/>
      </c>
      <c r="B51" s="64" t="str">
        <f>IF(July!B51="","",July!B51)</f>
        <v/>
      </c>
      <c r="C51" s="65" t="str">
        <f>IF(July!C51="","",July!C51)</f>
        <v/>
      </c>
      <c r="D51" s="64" t="str">
        <f>IF(July!D51="","",July!D51)</f>
        <v/>
      </c>
      <c r="E51" s="65" t="str">
        <f>IF(July!E51="","",July!E51)</f>
        <v/>
      </c>
      <c r="F51" s="65" t="str">
        <f>IF(July!F51="","",July!F51)</f>
        <v/>
      </c>
      <c r="G51" s="65" t="str">
        <f>IF(July!G51="","",July!G51)</f>
        <v/>
      </c>
      <c r="H51" s="64" t="str">
        <f>IF(July!H51="","",July!H51)</f>
        <v/>
      </c>
      <c r="I51" s="65" t="str">
        <f>IF(July!I51="","",July!I51)</f>
        <v/>
      </c>
      <c r="J51" s="65" t="str">
        <f>IF(July!J51="","",July!J51)</f>
        <v/>
      </c>
      <c r="K51" s="65" t="str">
        <f>IF(July!K51="","",July!K51)</f>
        <v/>
      </c>
      <c r="L51" s="200">
        <f>July!R51</f>
        <v>0</v>
      </c>
      <c r="M51" s="66"/>
      <c r="N51" s="66"/>
      <c r="O51" s="66"/>
      <c r="P51" s="66"/>
      <c r="Q51" s="66"/>
      <c r="R51" s="49">
        <f t="shared" si="0"/>
        <v>0</v>
      </c>
      <c r="S51" s="65"/>
      <c r="T51" s="69"/>
      <c r="U51" s="70"/>
      <c r="V51" s="137"/>
      <c r="W51" s="137"/>
      <c r="X51" s="99" t="str">
        <f>IF(July!X51="","",July!X51)</f>
        <v/>
      </c>
      <c r="Y51" s="2" t="str" cm="1">
        <f t="array" ref="Y51">_xlfn.IFS(A51="","",A51=" ","",A51=0,"",TRUE,1)</f>
        <v/>
      </c>
      <c r="Z51" s="2" t="str" cm="1">
        <f t="array" ref="Z51">_xlfn.IFS(K51="","",K51=" ","",K51=0,"",TRUE,1)</f>
        <v/>
      </c>
    </row>
    <row r="52" spans="1:26" ht="23.25" customHeight="1" x14ac:dyDescent="0.35">
      <c r="A52" s="99" t="str">
        <f>IF(July!A52="","",July!A52)</f>
        <v/>
      </c>
      <c r="B52" s="64" t="str">
        <f>IF(July!B52="","",July!B52)</f>
        <v/>
      </c>
      <c r="C52" s="65" t="str">
        <f>IF(July!C52="","",July!C52)</f>
        <v/>
      </c>
      <c r="D52" s="64" t="str">
        <f>IF(July!D52="","",July!D52)</f>
        <v/>
      </c>
      <c r="E52" s="65" t="str">
        <f>IF(July!E52="","",July!E52)</f>
        <v/>
      </c>
      <c r="F52" s="65" t="str">
        <f>IF(July!F52="","",July!F52)</f>
        <v/>
      </c>
      <c r="G52" s="65" t="str">
        <f>IF(July!G52="","",July!G52)</f>
        <v/>
      </c>
      <c r="H52" s="64" t="str">
        <f>IF(July!H52="","",July!H52)</f>
        <v/>
      </c>
      <c r="I52" s="65" t="str">
        <f>IF(July!I52="","",July!I52)</f>
        <v/>
      </c>
      <c r="J52" s="65" t="str">
        <f>IF(July!J52="","",July!J52)</f>
        <v/>
      </c>
      <c r="K52" s="65" t="str">
        <f>IF(July!K52="","",July!K52)</f>
        <v/>
      </c>
      <c r="L52" s="200">
        <f>July!R52</f>
        <v>0</v>
      </c>
      <c r="M52" s="66"/>
      <c r="N52" s="66"/>
      <c r="O52" s="66"/>
      <c r="P52" s="66"/>
      <c r="Q52" s="66"/>
      <c r="R52" s="49">
        <f t="shared" si="0"/>
        <v>0</v>
      </c>
      <c r="S52" s="65"/>
      <c r="T52" s="69"/>
      <c r="U52" s="70"/>
      <c r="V52" s="137"/>
      <c r="W52" s="137"/>
      <c r="X52" s="99" t="str">
        <f>IF(July!X52="","",July!X52)</f>
        <v/>
      </c>
      <c r="Y52" s="2" t="str" cm="1">
        <f t="array" ref="Y52">_xlfn.IFS(A52="","",A52=" ","",A52=0,"",TRUE,1)</f>
        <v/>
      </c>
      <c r="Z52" s="2" t="str" cm="1">
        <f t="array" ref="Z52">_xlfn.IFS(K52="","",K52=" ","",K52=0,"",TRUE,1)</f>
        <v/>
      </c>
    </row>
    <row r="53" spans="1:26" ht="23.25" customHeight="1" x14ac:dyDescent="0.35">
      <c r="A53" s="99" t="str">
        <f>IF(July!A53="","",July!A53)</f>
        <v/>
      </c>
      <c r="B53" s="64" t="str">
        <f>IF(July!B53="","",July!B53)</f>
        <v/>
      </c>
      <c r="C53" s="65" t="str">
        <f>IF(July!C53="","",July!C53)</f>
        <v/>
      </c>
      <c r="D53" s="64" t="str">
        <f>IF(July!D53="","",July!D53)</f>
        <v/>
      </c>
      <c r="E53" s="65" t="str">
        <f>IF(July!E53="","",July!E53)</f>
        <v/>
      </c>
      <c r="F53" s="65" t="str">
        <f>IF(July!F53="","",July!F53)</f>
        <v/>
      </c>
      <c r="G53" s="65" t="str">
        <f>IF(July!G53="","",July!G53)</f>
        <v/>
      </c>
      <c r="H53" s="64" t="str">
        <f>IF(July!H53="","",July!H53)</f>
        <v/>
      </c>
      <c r="I53" s="65" t="str">
        <f>IF(July!I53="","",July!I53)</f>
        <v/>
      </c>
      <c r="J53" s="65" t="str">
        <f>IF(July!J53="","",July!J53)</f>
        <v/>
      </c>
      <c r="K53" s="65" t="str">
        <f>IF(July!K53="","",July!K53)</f>
        <v/>
      </c>
      <c r="L53" s="200">
        <f>July!R53</f>
        <v>0</v>
      </c>
      <c r="M53" s="66"/>
      <c r="N53" s="66"/>
      <c r="O53" s="66"/>
      <c r="P53" s="66"/>
      <c r="Q53" s="66"/>
      <c r="R53" s="49">
        <f t="shared" si="0"/>
        <v>0</v>
      </c>
      <c r="S53" s="65"/>
      <c r="T53" s="69"/>
      <c r="U53" s="70"/>
      <c r="V53" s="137"/>
      <c r="W53" s="137"/>
      <c r="X53" s="99" t="str">
        <f>IF(July!X53="","",July!X53)</f>
        <v/>
      </c>
      <c r="Y53" s="2" t="str" cm="1">
        <f t="array" ref="Y53">_xlfn.IFS(A53="","",A53=" ","",A53=0,"",TRUE,1)</f>
        <v/>
      </c>
      <c r="Z53" s="2" t="str" cm="1">
        <f t="array" ref="Z53">_xlfn.IFS(K53="","",K53=" ","",K53=0,"",TRUE,1)</f>
        <v/>
      </c>
    </row>
    <row r="54" spans="1:26" ht="23.25" customHeight="1" x14ac:dyDescent="0.35">
      <c r="A54" s="99" t="str">
        <f>IF(July!A54="","",July!A54)</f>
        <v/>
      </c>
      <c r="B54" s="64" t="str">
        <f>IF(July!B54="","",July!B54)</f>
        <v/>
      </c>
      <c r="C54" s="65" t="str">
        <f>IF(July!C54="","",July!C54)</f>
        <v/>
      </c>
      <c r="D54" s="64" t="str">
        <f>IF(July!D54="","",July!D54)</f>
        <v/>
      </c>
      <c r="E54" s="65" t="str">
        <f>IF(July!E54="","",July!E54)</f>
        <v/>
      </c>
      <c r="F54" s="65" t="str">
        <f>IF(July!F54="","",July!F54)</f>
        <v/>
      </c>
      <c r="G54" s="65" t="str">
        <f>IF(July!G54="","",July!G54)</f>
        <v/>
      </c>
      <c r="H54" s="64" t="str">
        <f>IF(July!H54="","",July!H54)</f>
        <v/>
      </c>
      <c r="I54" s="65" t="str">
        <f>IF(July!I54="","",July!I54)</f>
        <v/>
      </c>
      <c r="J54" s="65" t="str">
        <f>IF(July!J54="","",July!J54)</f>
        <v/>
      </c>
      <c r="K54" s="65" t="str">
        <f>IF(July!K54="","",July!K54)</f>
        <v/>
      </c>
      <c r="L54" s="200">
        <f>July!R54</f>
        <v>0</v>
      </c>
      <c r="M54" s="66"/>
      <c r="N54" s="66"/>
      <c r="O54" s="66"/>
      <c r="P54" s="66"/>
      <c r="Q54" s="66"/>
      <c r="R54" s="49">
        <f t="shared" si="0"/>
        <v>0</v>
      </c>
      <c r="S54" s="65"/>
      <c r="T54" s="69"/>
      <c r="U54" s="70"/>
      <c r="V54" s="137"/>
      <c r="W54" s="137"/>
      <c r="X54" s="99" t="str">
        <f>IF(July!X54="","",July!X54)</f>
        <v/>
      </c>
      <c r="Y54" s="2" t="str" cm="1">
        <f t="array" ref="Y54">_xlfn.IFS(A54="","",A54=" ","",A54=0,"",TRUE,1)</f>
        <v/>
      </c>
      <c r="Z54" s="2" t="str" cm="1">
        <f t="array" ref="Z54">_xlfn.IFS(K54="","",K54=" ","",K54=0,"",TRUE,1)</f>
        <v/>
      </c>
    </row>
    <row r="55" spans="1:26" ht="23.25" customHeight="1" x14ac:dyDescent="0.35">
      <c r="A55" s="99" t="str">
        <f>IF(July!A55="","",July!A55)</f>
        <v/>
      </c>
      <c r="B55" s="64" t="str">
        <f>IF(July!B55="","",July!B55)</f>
        <v/>
      </c>
      <c r="C55" s="65" t="str">
        <f>IF(July!C55="","",July!C55)</f>
        <v/>
      </c>
      <c r="D55" s="64" t="str">
        <f>IF(July!D55="","",July!D55)</f>
        <v/>
      </c>
      <c r="E55" s="65" t="str">
        <f>IF(July!E55="","",July!E55)</f>
        <v/>
      </c>
      <c r="F55" s="65" t="str">
        <f>IF(July!F55="","",July!F55)</f>
        <v/>
      </c>
      <c r="G55" s="65" t="str">
        <f>IF(July!G55="","",July!G55)</f>
        <v/>
      </c>
      <c r="H55" s="64" t="str">
        <f>IF(July!H55="","",July!H55)</f>
        <v/>
      </c>
      <c r="I55" s="65" t="str">
        <f>IF(July!I55="","",July!I55)</f>
        <v/>
      </c>
      <c r="J55" s="65" t="str">
        <f>IF(July!J55="","",July!J55)</f>
        <v/>
      </c>
      <c r="K55" s="65" t="str">
        <f>IF(July!K55="","",July!K55)</f>
        <v/>
      </c>
      <c r="L55" s="200">
        <f>July!R55</f>
        <v>0</v>
      </c>
      <c r="M55" s="66"/>
      <c r="N55" s="66"/>
      <c r="O55" s="66"/>
      <c r="P55" s="66"/>
      <c r="Q55" s="66"/>
      <c r="R55" s="49">
        <f t="shared" si="0"/>
        <v>0</v>
      </c>
      <c r="S55" s="65"/>
      <c r="T55" s="69"/>
      <c r="U55" s="70"/>
      <c r="V55" s="137"/>
      <c r="W55" s="137"/>
      <c r="X55" s="99" t="str">
        <f>IF(July!X55="","",July!X55)</f>
        <v/>
      </c>
      <c r="Y55" s="2" t="str" cm="1">
        <f t="array" ref="Y55">_xlfn.IFS(A55="","",A55=" ","",A55=0,"",TRUE,1)</f>
        <v/>
      </c>
      <c r="Z55" s="2" t="str" cm="1">
        <f t="array" ref="Z55">_xlfn.IFS(K55="","",K55=" ","",K55=0,"",TRUE,1)</f>
        <v/>
      </c>
    </row>
    <row r="56" spans="1:26" ht="23.25" customHeight="1" x14ac:dyDescent="0.35">
      <c r="A56" s="99" t="str">
        <f>IF(July!A56="","",July!A56)</f>
        <v/>
      </c>
      <c r="B56" s="64" t="str">
        <f>IF(July!B56="","",July!B56)</f>
        <v/>
      </c>
      <c r="C56" s="65" t="str">
        <f>IF(July!C56="","",July!C56)</f>
        <v/>
      </c>
      <c r="D56" s="64" t="str">
        <f>IF(July!D56="","",July!D56)</f>
        <v/>
      </c>
      <c r="E56" s="65" t="str">
        <f>IF(July!E56="","",July!E56)</f>
        <v/>
      </c>
      <c r="F56" s="65" t="str">
        <f>IF(July!F56="","",July!F56)</f>
        <v/>
      </c>
      <c r="G56" s="65" t="str">
        <f>IF(July!G56="","",July!G56)</f>
        <v/>
      </c>
      <c r="H56" s="64" t="str">
        <f>IF(July!H56="","",July!H56)</f>
        <v/>
      </c>
      <c r="I56" s="65" t="str">
        <f>IF(July!I56="","",July!I56)</f>
        <v/>
      </c>
      <c r="J56" s="65" t="str">
        <f>IF(July!J56="","",July!J56)</f>
        <v/>
      </c>
      <c r="K56" s="65" t="str">
        <f>IF(July!K56="","",July!K56)</f>
        <v/>
      </c>
      <c r="L56" s="200">
        <f>July!R56</f>
        <v>0</v>
      </c>
      <c r="M56" s="66"/>
      <c r="N56" s="66"/>
      <c r="O56" s="66"/>
      <c r="P56" s="66"/>
      <c r="Q56" s="66"/>
      <c r="R56" s="49">
        <f t="shared" si="0"/>
        <v>0</v>
      </c>
      <c r="S56" s="65"/>
      <c r="T56" s="69"/>
      <c r="U56" s="70"/>
      <c r="V56" s="137"/>
      <c r="W56" s="137"/>
      <c r="X56" s="99" t="str">
        <f>IF(July!X56="","",July!X56)</f>
        <v/>
      </c>
      <c r="Y56" s="2" t="str" cm="1">
        <f t="array" ref="Y56">_xlfn.IFS(A56="","",A56=" ","",A56=0,"",TRUE,1)</f>
        <v/>
      </c>
      <c r="Z56" s="2" t="str" cm="1">
        <f t="array" ref="Z56">_xlfn.IFS(K56="","",K56=" ","",K56=0,"",TRUE,1)</f>
        <v/>
      </c>
    </row>
    <row r="57" spans="1:26" ht="23.25" customHeight="1" x14ac:dyDescent="0.35">
      <c r="A57" s="99" t="str">
        <f>IF(July!A57="","",July!A57)</f>
        <v/>
      </c>
      <c r="B57" s="64" t="str">
        <f>IF(July!B57="","",July!B57)</f>
        <v/>
      </c>
      <c r="C57" s="65" t="str">
        <f>IF(July!C57="","",July!C57)</f>
        <v/>
      </c>
      <c r="D57" s="64" t="str">
        <f>IF(July!D57="","",July!D57)</f>
        <v/>
      </c>
      <c r="E57" s="65" t="str">
        <f>IF(July!E57="","",July!E57)</f>
        <v/>
      </c>
      <c r="F57" s="65" t="str">
        <f>IF(July!F57="","",July!F57)</f>
        <v/>
      </c>
      <c r="G57" s="65" t="str">
        <f>IF(July!G57="","",July!G57)</f>
        <v/>
      </c>
      <c r="H57" s="64" t="str">
        <f>IF(July!H57="","",July!H57)</f>
        <v/>
      </c>
      <c r="I57" s="65" t="str">
        <f>IF(July!I57="","",July!I57)</f>
        <v/>
      </c>
      <c r="J57" s="65" t="str">
        <f>IF(July!J57="","",July!J57)</f>
        <v/>
      </c>
      <c r="K57" s="65" t="str">
        <f>IF(July!K57="","",July!K57)</f>
        <v/>
      </c>
      <c r="L57" s="200">
        <f>July!R57</f>
        <v>0</v>
      </c>
      <c r="M57" s="66"/>
      <c r="N57" s="66"/>
      <c r="O57" s="66"/>
      <c r="P57" s="66"/>
      <c r="Q57" s="66"/>
      <c r="R57" s="49">
        <f t="shared" si="0"/>
        <v>0</v>
      </c>
      <c r="S57" s="65"/>
      <c r="T57" s="69"/>
      <c r="U57" s="70"/>
      <c r="V57" s="137"/>
      <c r="W57" s="137"/>
      <c r="X57" s="99" t="str">
        <f>IF(July!X57="","",July!X57)</f>
        <v/>
      </c>
      <c r="Y57" s="2" t="str" cm="1">
        <f t="array" ref="Y57">_xlfn.IFS(A57="","",A57=" ","",A57=0,"",TRUE,1)</f>
        <v/>
      </c>
      <c r="Z57" s="2" t="str" cm="1">
        <f t="array" ref="Z57">_xlfn.IFS(K57="","",K57=" ","",K57=0,"",TRUE,1)</f>
        <v/>
      </c>
    </row>
    <row r="58" spans="1:26" ht="23.25" customHeight="1" x14ac:dyDescent="0.35">
      <c r="A58" s="99" t="str">
        <f>IF(July!A58="","",July!A58)</f>
        <v/>
      </c>
      <c r="B58" s="64" t="str">
        <f>IF(July!B58="","",July!B58)</f>
        <v/>
      </c>
      <c r="C58" s="65" t="str">
        <f>IF(July!C58="","",July!C58)</f>
        <v/>
      </c>
      <c r="D58" s="64" t="str">
        <f>IF(July!D58="","",July!D58)</f>
        <v/>
      </c>
      <c r="E58" s="65" t="str">
        <f>IF(July!E58="","",July!E58)</f>
        <v/>
      </c>
      <c r="F58" s="65" t="str">
        <f>IF(July!F58="","",July!F58)</f>
        <v/>
      </c>
      <c r="G58" s="65" t="str">
        <f>IF(July!G58="","",July!G58)</f>
        <v/>
      </c>
      <c r="H58" s="64" t="str">
        <f>IF(July!H58="","",July!H58)</f>
        <v/>
      </c>
      <c r="I58" s="65" t="str">
        <f>IF(July!I58="","",July!I58)</f>
        <v/>
      </c>
      <c r="J58" s="65" t="str">
        <f>IF(July!J58="","",July!J58)</f>
        <v/>
      </c>
      <c r="K58" s="65" t="str">
        <f>IF(July!K58="","",July!K58)</f>
        <v/>
      </c>
      <c r="L58" s="200">
        <f>July!R58</f>
        <v>0</v>
      </c>
      <c r="M58" s="66"/>
      <c r="N58" s="66"/>
      <c r="O58" s="66"/>
      <c r="P58" s="66"/>
      <c r="Q58" s="66"/>
      <c r="R58" s="49">
        <f t="shared" si="0"/>
        <v>0</v>
      </c>
      <c r="S58" s="65"/>
      <c r="T58" s="69"/>
      <c r="U58" s="70"/>
      <c r="V58" s="137"/>
      <c r="W58" s="137"/>
      <c r="X58" s="99" t="str">
        <f>IF(July!X58="","",July!X58)</f>
        <v/>
      </c>
      <c r="Y58" s="2" t="str" cm="1">
        <f t="array" ref="Y58">_xlfn.IFS(A58="","",A58=" ","",A58=0,"",TRUE,1)</f>
        <v/>
      </c>
      <c r="Z58" s="2" t="str" cm="1">
        <f t="array" ref="Z58">_xlfn.IFS(K58="","",K58=" ","",K58=0,"",TRUE,1)</f>
        <v/>
      </c>
    </row>
    <row r="59" spans="1:26" ht="23.25" customHeight="1" x14ac:dyDescent="0.35">
      <c r="A59" s="99" t="str">
        <f>IF(July!A59="","",July!A59)</f>
        <v/>
      </c>
      <c r="B59" s="64" t="str">
        <f>IF(July!B59="","",July!B59)</f>
        <v/>
      </c>
      <c r="C59" s="65" t="str">
        <f>IF(July!C59="","",July!C59)</f>
        <v/>
      </c>
      <c r="D59" s="64" t="str">
        <f>IF(July!D59="","",July!D59)</f>
        <v/>
      </c>
      <c r="E59" s="65" t="str">
        <f>IF(July!E59="","",July!E59)</f>
        <v/>
      </c>
      <c r="F59" s="65" t="str">
        <f>IF(July!F59="","",July!F59)</f>
        <v/>
      </c>
      <c r="G59" s="65" t="str">
        <f>IF(July!G59="","",July!G59)</f>
        <v/>
      </c>
      <c r="H59" s="64" t="str">
        <f>IF(July!H59="","",July!H59)</f>
        <v/>
      </c>
      <c r="I59" s="65" t="str">
        <f>IF(July!I59="","",July!I59)</f>
        <v/>
      </c>
      <c r="J59" s="65" t="str">
        <f>IF(July!J59="","",July!J59)</f>
        <v/>
      </c>
      <c r="K59" s="65" t="str">
        <f>IF(July!K59="","",July!K59)</f>
        <v/>
      </c>
      <c r="L59" s="200">
        <f>July!R59</f>
        <v>0</v>
      </c>
      <c r="M59" s="66"/>
      <c r="N59" s="66"/>
      <c r="O59" s="66"/>
      <c r="P59" s="66"/>
      <c r="Q59" s="66"/>
      <c r="R59" s="49">
        <f t="shared" si="0"/>
        <v>0</v>
      </c>
      <c r="S59" s="65"/>
      <c r="T59" s="69"/>
      <c r="U59" s="70"/>
      <c r="V59" s="137"/>
      <c r="W59" s="137"/>
      <c r="X59" s="99" t="str">
        <f>IF(July!X59="","",July!X59)</f>
        <v/>
      </c>
      <c r="Y59" s="2" t="str" cm="1">
        <f t="array" ref="Y59">_xlfn.IFS(A59="","",A59=" ","",A59=0,"",TRUE,1)</f>
        <v/>
      </c>
      <c r="Z59" s="2" t="str" cm="1">
        <f t="array" ref="Z59">_xlfn.IFS(K59="","",K59=" ","",K59=0,"",TRUE,1)</f>
        <v/>
      </c>
    </row>
    <row r="60" spans="1:26" ht="23.25" customHeight="1" x14ac:dyDescent="0.35">
      <c r="A60" s="99" t="str">
        <f>IF(July!A60="","",July!A60)</f>
        <v/>
      </c>
      <c r="B60" s="64" t="str">
        <f>IF(July!B60="","",July!B60)</f>
        <v/>
      </c>
      <c r="C60" s="65" t="str">
        <f>IF(July!C60="","",July!C60)</f>
        <v/>
      </c>
      <c r="D60" s="64" t="str">
        <f>IF(July!D60="","",July!D60)</f>
        <v/>
      </c>
      <c r="E60" s="65" t="str">
        <f>IF(July!E60="","",July!E60)</f>
        <v/>
      </c>
      <c r="F60" s="65" t="str">
        <f>IF(July!F60="","",July!F60)</f>
        <v/>
      </c>
      <c r="G60" s="65" t="str">
        <f>IF(July!G60="","",July!G60)</f>
        <v/>
      </c>
      <c r="H60" s="64" t="str">
        <f>IF(July!H60="","",July!H60)</f>
        <v/>
      </c>
      <c r="I60" s="65" t="str">
        <f>IF(July!I60="","",July!I60)</f>
        <v/>
      </c>
      <c r="J60" s="65" t="str">
        <f>IF(July!J60="","",July!J60)</f>
        <v/>
      </c>
      <c r="K60" s="65" t="str">
        <f>IF(July!K60="","",July!K60)</f>
        <v/>
      </c>
      <c r="L60" s="200">
        <f>July!R60</f>
        <v>0</v>
      </c>
      <c r="M60" s="66"/>
      <c r="N60" s="66"/>
      <c r="O60" s="66"/>
      <c r="P60" s="66"/>
      <c r="Q60" s="66"/>
      <c r="R60" s="49">
        <f t="shared" si="0"/>
        <v>0</v>
      </c>
      <c r="S60" s="65"/>
      <c r="T60" s="69"/>
      <c r="U60" s="70"/>
      <c r="V60" s="137"/>
      <c r="W60" s="137"/>
      <c r="X60" s="99" t="str">
        <f>IF(July!X60="","",July!X60)</f>
        <v/>
      </c>
      <c r="Y60" s="2" t="str" cm="1">
        <f t="array" ref="Y60">_xlfn.IFS(A60="","",A60=" ","",A60=0,"",TRUE,1)</f>
        <v/>
      </c>
      <c r="Z60" s="2" t="str" cm="1">
        <f t="array" ref="Z60">_xlfn.IFS(K60="","",K60=" ","",K60=0,"",TRUE,1)</f>
        <v/>
      </c>
    </row>
    <row r="61" spans="1:26" ht="23.25" customHeight="1" x14ac:dyDescent="0.35">
      <c r="A61" s="99" t="str">
        <f>IF(July!A61="","",July!A61)</f>
        <v/>
      </c>
      <c r="B61" s="64" t="str">
        <f>IF(July!B61="","",July!B61)</f>
        <v/>
      </c>
      <c r="C61" s="65" t="str">
        <f>IF(July!C61="","",July!C61)</f>
        <v/>
      </c>
      <c r="D61" s="64" t="str">
        <f>IF(July!D61="","",July!D61)</f>
        <v/>
      </c>
      <c r="E61" s="65" t="str">
        <f>IF(July!E61="","",July!E61)</f>
        <v/>
      </c>
      <c r="F61" s="65" t="str">
        <f>IF(July!F61="","",July!F61)</f>
        <v/>
      </c>
      <c r="G61" s="65" t="str">
        <f>IF(July!G61="","",July!G61)</f>
        <v/>
      </c>
      <c r="H61" s="64" t="str">
        <f>IF(July!H61="","",July!H61)</f>
        <v/>
      </c>
      <c r="I61" s="65" t="str">
        <f>IF(July!I61="","",July!I61)</f>
        <v/>
      </c>
      <c r="J61" s="65" t="str">
        <f>IF(July!J61="","",July!J61)</f>
        <v/>
      </c>
      <c r="K61" s="65" t="str">
        <f>IF(July!K61="","",July!K61)</f>
        <v/>
      </c>
      <c r="L61" s="200">
        <f>July!R61</f>
        <v>0</v>
      </c>
      <c r="M61" s="66"/>
      <c r="N61" s="66"/>
      <c r="O61" s="66"/>
      <c r="P61" s="66"/>
      <c r="Q61" s="66"/>
      <c r="R61" s="49">
        <f t="shared" si="0"/>
        <v>0</v>
      </c>
      <c r="S61" s="65"/>
      <c r="T61" s="69"/>
      <c r="U61" s="70"/>
      <c r="V61" s="137"/>
      <c r="W61" s="137"/>
      <c r="X61" s="99" t="str">
        <f>IF(July!X61="","",July!X61)</f>
        <v/>
      </c>
      <c r="Y61" s="2" t="str" cm="1">
        <f t="array" ref="Y61">_xlfn.IFS(A61="","",A61=" ","",A61=0,"",TRUE,1)</f>
        <v/>
      </c>
      <c r="Z61" s="2" t="str" cm="1">
        <f t="array" ref="Z61">_xlfn.IFS(K61="","",K61=" ","",K61=0,"",TRUE,1)</f>
        <v/>
      </c>
    </row>
    <row r="62" spans="1:26" ht="23.25" customHeight="1" x14ac:dyDescent="0.35">
      <c r="A62" s="99" t="str">
        <f>IF(July!A62="","",July!A62)</f>
        <v/>
      </c>
      <c r="B62" s="64" t="str">
        <f>IF(July!B62="","",July!B62)</f>
        <v/>
      </c>
      <c r="C62" s="65" t="str">
        <f>IF(July!C62="","",July!C62)</f>
        <v/>
      </c>
      <c r="D62" s="64" t="str">
        <f>IF(July!D62="","",July!D62)</f>
        <v/>
      </c>
      <c r="E62" s="65" t="str">
        <f>IF(July!E62="","",July!E62)</f>
        <v/>
      </c>
      <c r="F62" s="65" t="str">
        <f>IF(July!F62="","",July!F62)</f>
        <v/>
      </c>
      <c r="G62" s="65" t="str">
        <f>IF(July!G62="","",July!G62)</f>
        <v/>
      </c>
      <c r="H62" s="64" t="str">
        <f>IF(July!H62="","",July!H62)</f>
        <v/>
      </c>
      <c r="I62" s="65" t="str">
        <f>IF(July!I62="","",July!I62)</f>
        <v/>
      </c>
      <c r="J62" s="65" t="str">
        <f>IF(July!J62="","",July!J62)</f>
        <v/>
      </c>
      <c r="K62" s="65" t="str">
        <f>IF(July!K62="","",July!K62)</f>
        <v/>
      </c>
      <c r="L62" s="200">
        <f>July!R62</f>
        <v>0</v>
      </c>
      <c r="M62" s="66"/>
      <c r="N62" s="66"/>
      <c r="O62" s="66"/>
      <c r="P62" s="66"/>
      <c r="Q62" s="66"/>
      <c r="R62" s="49">
        <f t="shared" si="0"/>
        <v>0</v>
      </c>
      <c r="S62" s="65"/>
      <c r="T62" s="69"/>
      <c r="U62" s="70"/>
      <c r="V62" s="137"/>
      <c r="W62" s="137"/>
      <c r="X62" s="99" t="str">
        <f>IF(July!X62="","",July!X62)</f>
        <v/>
      </c>
      <c r="Y62" s="2" t="str" cm="1">
        <f t="array" ref="Y62">_xlfn.IFS(A62="","",A62=" ","",A62=0,"",TRUE,1)</f>
        <v/>
      </c>
      <c r="Z62" s="2" t="str" cm="1">
        <f t="array" ref="Z62">_xlfn.IFS(K62="","",K62=" ","",K62=0,"",TRUE,1)</f>
        <v/>
      </c>
    </row>
    <row r="63" spans="1:26" ht="23.25" customHeight="1" x14ac:dyDescent="0.35">
      <c r="A63" s="99" t="str">
        <f>IF(July!A63="","",July!A63)</f>
        <v/>
      </c>
      <c r="B63" s="64" t="str">
        <f>IF(July!B63="","",July!B63)</f>
        <v/>
      </c>
      <c r="C63" s="65" t="str">
        <f>IF(July!C63="","",July!C63)</f>
        <v/>
      </c>
      <c r="D63" s="64" t="str">
        <f>IF(July!D63="","",July!D63)</f>
        <v/>
      </c>
      <c r="E63" s="65" t="str">
        <f>IF(July!E63="","",July!E63)</f>
        <v/>
      </c>
      <c r="F63" s="65" t="str">
        <f>IF(July!F63="","",July!F63)</f>
        <v/>
      </c>
      <c r="G63" s="65" t="str">
        <f>IF(July!G63="","",July!G63)</f>
        <v/>
      </c>
      <c r="H63" s="64" t="str">
        <f>IF(July!H63="","",July!H63)</f>
        <v/>
      </c>
      <c r="I63" s="65" t="str">
        <f>IF(July!I63="","",July!I63)</f>
        <v/>
      </c>
      <c r="J63" s="65" t="str">
        <f>IF(July!J63="","",July!J63)</f>
        <v/>
      </c>
      <c r="K63" s="65" t="str">
        <f>IF(July!K63="","",July!K63)</f>
        <v/>
      </c>
      <c r="L63" s="200">
        <f>July!R63</f>
        <v>0</v>
      </c>
      <c r="M63" s="66"/>
      <c r="N63" s="66"/>
      <c r="O63" s="66"/>
      <c r="P63" s="66"/>
      <c r="Q63" s="66"/>
      <c r="R63" s="49">
        <f t="shared" si="0"/>
        <v>0</v>
      </c>
      <c r="S63" s="65"/>
      <c r="T63" s="69"/>
      <c r="U63" s="70"/>
      <c r="V63" s="137"/>
      <c r="W63" s="137"/>
      <c r="X63" s="99" t="str">
        <f>IF(July!X63="","",July!X63)</f>
        <v/>
      </c>
      <c r="Y63" s="2" t="str" cm="1">
        <f t="array" ref="Y63">_xlfn.IFS(A63="","",A63=" ","",A63=0,"",TRUE,1)</f>
        <v/>
      </c>
      <c r="Z63" s="2" t="str" cm="1">
        <f t="array" ref="Z63">_xlfn.IFS(K63="","",K63=" ","",K63=0,"",TRUE,1)</f>
        <v/>
      </c>
    </row>
    <row r="64" spans="1:26" ht="23.25" customHeight="1" x14ac:dyDescent="0.35">
      <c r="A64" s="99" t="str">
        <f>IF(July!A64="","",July!A64)</f>
        <v/>
      </c>
      <c r="B64" s="64" t="str">
        <f>IF(July!B64="","",July!B64)</f>
        <v/>
      </c>
      <c r="C64" s="65" t="str">
        <f>IF(July!C64="","",July!C64)</f>
        <v/>
      </c>
      <c r="D64" s="64" t="str">
        <f>IF(July!D64="","",July!D64)</f>
        <v/>
      </c>
      <c r="E64" s="65" t="str">
        <f>IF(July!E64="","",July!E64)</f>
        <v/>
      </c>
      <c r="F64" s="65" t="str">
        <f>IF(July!F64="","",July!F64)</f>
        <v/>
      </c>
      <c r="G64" s="65" t="str">
        <f>IF(July!G64="","",July!G64)</f>
        <v/>
      </c>
      <c r="H64" s="64" t="str">
        <f>IF(July!H64="","",July!H64)</f>
        <v/>
      </c>
      <c r="I64" s="65" t="str">
        <f>IF(July!I64="","",July!I64)</f>
        <v/>
      </c>
      <c r="J64" s="65" t="str">
        <f>IF(July!J64="","",July!J64)</f>
        <v/>
      </c>
      <c r="K64" s="65" t="str">
        <f>IF(July!K64="","",July!K64)</f>
        <v/>
      </c>
      <c r="L64" s="200">
        <f>July!R64</f>
        <v>0</v>
      </c>
      <c r="M64" s="66"/>
      <c r="N64" s="66"/>
      <c r="O64" s="66"/>
      <c r="P64" s="66"/>
      <c r="Q64" s="66"/>
      <c r="R64" s="49">
        <f t="shared" si="0"/>
        <v>0</v>
      </c>
      <c r="S64" s="65"/>
      <c r="T64" s="69"/>
      <c r="U64" s="70"/>
      <c r="V64" s="137"/>
      <c r="W64" s="137"/>
      <c r="X64" s="99" t="str">
        <f>IF(July!X64="","",July!X64)</f>
        <v/>
      </c>
      <c r="Y64" s="2" t="str" cm="1">
        <f t="array" ref="Y64">_xlfn.IFS(A64="","",A64=" ","",A64=0,"",TRUE,1)</f>
        <v/>
      </c>
      <c r="Z64" s="2" t="str" cm="1">
        <f t="array" ref="Z64">_xlfn.IFS(K64="","",K64=" ","",K64=0,"",TRUE,1)</f>
        <v/>
      </c>
    </row>
    <row r="65" spans="1:26" ht="23.25" customHeight="1" thickBot="1" x14ac:dyDescent="0.4">
      <c r="A65" s="45" t="s">
        <v>11</v>
      </c>
      <c r="L65" s="82">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G67" s="198"/>
      <c r="H67" s="198"/>
      <c r="L67" s="25"/>
      <c r="M67" s="26" t="s">
        <v>2</v>
      </c>
      <c r="N67" s="26"/>
      <c r="S67" s="25"/>
    </row>
    <row r="68" spans="1:26" x14ac:dyDescent="0.35">
      <c r="A68" s="100"/>
      <c r="B68" s="17"/>
      <c r="C68" s="17"/>
      <c r="D68" s="197"/>
      <c r="E68" s="17"/>
      <c r="F68" s="17"/>
      <c r="G68" s="17"/>
      <c r="H68" s="19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IF(July!A76="","",July!A76)</f>
        <v/>
      </c>
      <c r="B76" s="64" t="str">
        <f>IF(July!B76="","",July!B76)</f>
        <v/>
      </c>
      <c r="C76" s="230" t="str">
        <f>IF(July!C76="","",July!C76)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IF(July!A77="","",July!A77)</f>
        <v/>
      </c>
      <c r="B77" s="64" t="str">
        <f>IF(July!B77="","",July!B77)</f>
        <v/>
      </c>
      <c r="C77" s="230" t="str">
        <f>IF(July!C77="","",July!C77)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IF(July!A78="","",July!A78)</f>
        <v/>
      </c>
      <c r="B78" s="64" t="str">
        <f>IF(July!B78="","",July!B78)</f>
        <v/>
      </c>
      <c r="C78" s="230" t="str">
        <f>IF(July!C78="","",July!C78)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IF(July!A79="","",July!A79)</f>
        <v/>
      </c>
      <c r="B79" s="64" t="str">
        <f>IF(July!B79="","",July!B79)</f>
        <v/>
      </c>
      <c r="C79" s="230" t="str">
        <f>IF(July!C79="","",July!C79)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IF(July!A80="","",July!A80)</f>
        <v/>
      </c>
      <c r="B80" s="64" t="str">
        <f>IF(July!B80="","",July!B80)</f>
        <v/>
      </c>
      <c r="C80" s="230" t="str">
        <f>IF(July!C80="","",July!C80)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IF(July!A81="","",July!A81)</f>
        <v/>
      </c>
      <c r="B81" s="64" t="str">
        <f>IF(July!B81="","",July!B81)</f>
        <v/>
      </c>
      <c r="C81" s="230" t="str">
        <f>IF(July!C81="","",July!C81)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IF(July!A82="","",July!A82)</f>
        <v/>
      </c>
      <c r="B82" s="64" t="str">
        <f>IF(July!B82="","",July!B82)</f>
        <v/>
      </c>
      <c r="C82" s="230" t="str">
        <f>IF(July!C82="","",July!C82)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IF(July!A83="","",July!A83)</f>
        <v/>
      </c>
      <c r="B83" s="64" t="str">
        <f>IF(July!B83="","",July!B83)</f>
        <v/>
      </c>
      <c r="C83" s="230" t="str">
        <f>IF(July!C83="","",July!C83)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IF(July!A84="","",July!A84)</f>
        <v/>
      </c>
      <c r="B84" s="64" t="str">
        <f>IF(July!B84="","",July!B84)</f>
        <v/>
      </c>
      <c r="C84" s="230" t="str">
        <f>IF(July!C84="","",July!C84)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IF(July!A85="","",July!A85)</f>
        <v/>
      </c>
      <c r="B85" s="64" t="str">
        <f>IF(July!B85="","",July!B85)</f>
        <v/>
      </c>
      <c r="C85" s="230" t="str">
        <f>IF(July!C85="","",July!C85)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IF(July!A86="","",July!A86)</f>
        <v/>
      </c>
      <c r="B86" s="64" t="str">
        <f>IF(July!B86="","",July!B86)</f>
        <v/>
      </c>
      <c r="C86" s="230" t="str">
        <f>IF(July!C86="","",July!C86)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IF(July!A87="","",July!A87)</f>
        <v/>
      </c>
      <c r="B87" s="64" t="str">
        <f>IF(July!B87="","",July!B87)</f>
        <v/>
      </c>
      <c r="C87" s="230" t="str">
        <f>IF(July!C87="","",July!C87)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IF(July!A88="","",July!A88)</f>
        <v/>
      </c>
      <c r="B88" s="64" t="str">
        <f>IF(July!B88="","",July!B88)</f>
        <v/>
      </c>
      <c r="C88" s="230" t="str">
        <f>IF(July!C88="","",July!C88)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IF(July!A89="","",July!A89)</f>
        <v/>
      </c>
      <c r="B89" s="64" t="str">
        <f>IF(July!B89="","",July!B89)</f>
        <v/>
      </c>
      <c r="C89" s="230" t="str">
        <f>IF(July!C89="","",July!C89)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IF(July!A90="","",July!A90)</f>
        <v/>
      </c>
      <c r="B90" s="64" t="str">
        <f>IF(July!B90="","",July!B90)</f>
        <v/>
      </c>
      <c r="C90" s="230" t="str">
        <f>IF(July!C90="","",July!C90)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IF(July!A91="","",July!A91)</f>
        <v/>
      </c>
      <c r="B91" s="64" t="str">
        <f>IF(July!B91="","",July!B91)</f>
        <v/>
      </c>
      <c r="C91" s="230" t="str">
        <f>IF(July!C91="","",July!C91)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IF(July!A92="","",July!A92)</f>
        <v/>
      </c>
      <c r="B92" s="64" t="str">
        <f>IF(July!B92="","",July!B92)</f>
        <v/>
      </c>
      <c r="C92" s="230" t="str">
        <f>IF(July!C92="","",July!C92)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IF(July!A93="","",July!A93)</f>
        <v/>
      </c>
      <c r="B93" s="64" t="str">
        <f>IF(July!B93="","",July!B93)</f>
        <v/>
      </c>
      <c r="C93" s="230" t="str">
        <f>IF(July!C93="","",July!C93)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IF(July!A94="","",July!A94)</f>
        <v/>
      </c>
      <c r="B94" s="64" t="str">
        <f>IF(July!B94="","",July!B94)</f>
        <v/>
      </c>
      <c r="C94" s="230" t="str">
        <f>IF(July!C94="","",July!C94)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IF(July!A95="","",July!A95)</f>
        <v/>
      </c>
      <c r="B95" s="64" t="str">
        <f>IF(July!B95="","",July!B95)</f>
        <v/>
      </c>
      <c r="C95" s="230" t="str">
        <f>IF(July!C95="","",July!C95)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IF(July!A96="","",July!A96)</f>
        <v/>
      </c>
      <c r="B96" s="64" t="str">
        <f>IF(July!B96="","",July!B96)</f>
        <v/>
      </c>
      <c r="C96" s="230" t="str">
        <f>IF(July!C96="","",July!C96)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IF(July!A97="","",July!A97)</f>
        <v/>
      </c>
      <c r="B97" s="64" t="str">
        <f>IF(July!B97="","",July!B97)</f>
        <v/>
      </c>
      <c r="C97" s="230" t="str">
        <f>IF(July!C97="","",July!C97)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IF(July!A98="","",July!A98)</f>
        <v/>
      </c>
      <c r="B98" s="64" t="str">
        <f>IF(July!B98="","",July!B98)</f>
        <v/>
      </c>
      <c r="C98" s="230" t="str">
        <f>IF(July!C98="","",July!C98)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IF(July!A99="","",July!A99)</f>
        <v/>
      </c>
      <c r="B99" s="64" t="str">
        <f>IF(July!B99="","",July!B99)</f>
        <v/>
      </c>
      <c r="C99" s="230" t="str">
        <f>IF(July!C99="","",July!C99)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IF(July!A100="","",July!A100)</f>
        <v/>
      </c>
      <c r="B100" s="64" t="str">
        <f>IF(July!B100="","",July!B100)</f>
        <v/>
      </c>
      <c r="C100" s="230" t="str">
        <f>IF(July!C100="","",July!C100)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IF(July!A101="","",July!A101)</f>
        <v/>
      </c>
      <c r="B101" s="64" t="str">
        <f>IF(July!B101="","",July!B101)</f>
        <v/>
      </c>
      <c r="C101" s="230" t="str">
        <f>IF(July!C101="","",July!C101)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IF(July!A102="","",July!A102)</f>
        <v/>
      </c>
      <c r="B102" s="64" t="str">
        <f>IF(July!B102="","",July!B102)</f>
        <v/>
      </c>
      <c r="C102" s="230" t="str">
        <f>IF(July!C102="","",July!C102)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IF(July!A103="","",July!A103)</f>
        <v/>
      </c>
      <c r="B103" s="64" t="str">
        <f>IF(July!B103="","",July!B103)</f>
        <v/>
      </c>
      <c r="C103" s="230" t="str">
        <f>IF(July!C103="","",July!C103)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IF(July!A104="","",July!A104)</f>
        <v/>
      </c>
      <c r="B104" s="64" t="str">
        <f>IF(July!B104="","",July!B104)</f>
        <v/>
      </c>
      <c r="C104" s="230" t="str">
        <f>IF(July!C104="","",July!C104)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IF(July!A105="","",July!A105)</f>
        <v/>
      </c>
      <c r="B105" s="64" t="str">
        <f>IF(July!B105="","",July!B105)</f>
        <v/>
      </c>
      <c r="C105" s="230" t="str">
        <f>IF(July!C105="","",July!C105)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IF(July!A106="","",July!A106)</f>
        <v/>
      </c>
      <c r="B106" s="64" t="str">
        <f>IF(July!B106="","",July!B106)</f>
        <v/>
      </c>
      <c r="C106" s="230" t="str">
        <f>IF(July!C106="","",July!C106)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IF(July!A107="","",July!A107)</f>
        <v/>
      </c>
      <c r="B107" s="64" t="str">
        <f>IF(July!B107="","",July!B107)</f>
        <v/>
      </c>
      <c r="C107" s="230" t="str">
        <f>IF(July!C107="","",July!C107)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IF(July!A108="","",July!A108)</f>
        <v/>
      </c>
      <c r="B108" s="64" t="str">
        <f>IF(July!B108="","",July!B108)</f>
        <v/>
      </c>
      <c r="C108" s="230" t="str">
        <f>IF(July!C108="","",July!C108)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July!C117</f>
        <v>0</v>
      </c>
      <c r="D117" s="37"/>
      <c r="E117" s="4"/>
      <c r="H117" s="198"/>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204"/>
      <c r="I120" s="39"/>
      <c r="L120" s="36"/>
      <c r="S120" s="25"/>
    </row>
    <row r="121" spans="1:27" x14ac:dyDescent="0.35">
      <c r="A121" s="37" t="s">
        <v>28</v>
      </c>
      <c r="L121" s="36"/>
    </row>
    <row r="122" spans="1:27" x14ac:dyDescent="0.35">
      <c r="E122" s="4"/>
    </row>
    <row r="123" spans="1:27" ht="15.7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99" t="str">
        <f>IF(July!A125="","",July!A125)</f>
        <v/>
      </c>
      <c r="B125" s="74" t="str">
        <f>IF(July!B125="","",July!B125)</f>
        <v/>
      </c>
      <c r="C125" s="273" t="str">
        <f>IF(July!C125="","",July!C125)</f>
        <v/>
      </c>
      <c r="D125" s="274"/>
      <c r="E125" s="199">
        <f>July!I125</f>
        <v>0</v>
      </c>
      <c r="F125" s="62"/>
      <c r="G125" s="62"/>
      <c r="H125" s="62"/>
      <c r="I125" s="91">
        <f t="shared" ref="I125:I126" si="2">+E125+F125-G125-H125</f>
        <v>0</v>
      </c>
      <c r="J125" s="122" t="str">
        <f>IF(July!J125="","",July!J125)</f>
        <v/>
      </c>
      <c r="K125" s="214" t="str">
        <f>IF(July!K125="","",July!K125)</f>
        <v/>
      </c>
      <c r="L125" s="215"/>
      <c r="M125" s="215"/>
      <c r="N125" s="215"/>
      <c r="O125" s="215"/>
      <c r="P125" s="215"/>
      <c r="Q125" s="215"/>
      <c r="R125" s="215"/>
      <c r="S125" s="216"/>
      <c r="V125" s="27"/>
    </row>
    <row r="126" spans="1:27" x14ac:dyDescent="0.35">
      <c r="A126" s="99" t="str">
        <f>IF(July!A126="","",July!A126)</f>
        <v/>
      </c>
      <c r="B126" s="74" t="str">
        <f>IF(July!B126="","",July!B126)</f>
        <v/>
      </c>
      <c r="C126" s="273" t="str">
        <f>IF(July!C126="","",July!C126)</f>
        <v/>
      </c>
      <c r="D126" s="274"/>
      <c r="E126" s="199">
        <f>July!I126</f>
        <v>0</v>
      </c>
      <c r="F126" s="62"/>
      <c r="G126" s="62"/>
      <c r="H126" s="62"/>
      <c r="I126" s="91">
        <f t="shared" si="2"/>
        <v>0</v>
      </c>
      <c r="J126" s="122" t="str">
        <f>IF(July!J126="","",July!J126)</f>
        <v/>
      </c>
      <c r="K126" s="214" t="str">
        <f>IF(July!K126="","",July!K126)</f>
        <v/>
      </c>
      <c r="L126" s="215"/>
      <c r="M126" s="215"/>
      <c r="N126" s="215"/>
      <c r="O126" s="215"/>
      <c r="P126" s="215"/>
      <c r="Q126" s="215"/>
      <c r="R126" s="215"/>
      <c r="S126" s="216"/>
      <c r="V126" s="27"/>
    </row>
    <row r="127" spans="1:27" x14ac:dyDescent="0.35">
      <c r="A127" s="99" t="str">
        <f>IF(July!A127="","",July!A127)</f>
        <v/>
      </c>
      <c r="B127" s="74" t="str">
        <f>IF(July!B127="","",July!B127)</f>
        <v/>
      </c>
      <c r="C127" s="273" t="str">
        <f>IF(July!C127="","",July!C127)</f>
        <v/>
      </c>
      <c r="D127" s="274"/>
      <c r="E127" s="199">
        <f>July!I127</f>
        <v>0</v>
      </c>
      <c r="F127" s="62"/>
      <c r="G127" s="62"/>
      <c r="H127" s="62"/>
      <c r="I127" s="91">
        <f t="shared" ref="I127:I184" si="3">+E127+F127-G127-H127</f>
        <v>0</v>
      </c>
      <c r="J127" s="122" t="str">
        <f>IF(July!J127="","",July!J127)</f>
        <v/>
      </c>
      <c r="K127" s="214" t="str">
        <f>IF(July!K127="","",July!K127)</f>
        <v/>
      </c>
      <c r="L127" s="215"/>
      <c r="M127" s="215"/>
      <c r="N127" s="215"/>
      <c r="O127" s="215"/>
      <c r="P127" s="215"/>
      <c r="Q127" s="215"/>
      <c r="R127" s="215"/>
      <c r="S127" s="216"/>
      <c r="V127" s="27"/>
    </row>
    <row r="128" spans="1:27" x14ac:dyDescent="0.35">
      <c r="A128" s="99" t="str">
        <f>IF(July!A128="","",July!A128)</f>
        <v/>
      </c>
      <c r="B128" s="74" t="str">
        <f>IF(July!B128="","",July!B128)</f>
        <v/>
      </c>
      <c r="C128" s="273" t="str">
        <f>IF(July!C128="","",July!C128)</f>
        <v/>
      </c>
      <c r="D128" s="274"/>
      <c r="E128" s="199">
        <f>July!I128</f>
        <v>0</v>
      </c>
      <c r="F128" s="62"/>
      <c r="G128" s="62"/>
      <c r="H128" s="62"/>
      <c r="I128" s="91">
        <f t="shared" si="3"/>
        <v>0</v>
      </c>
      <c r="J128" s="122" t="str">
        <f>IF(July!J128="","",July!J128)</f>
        <v/>
      </c>
      <c r="K128" s="214" t="str">
        <f>IF(July!K128="","",July!K128)</f>
        <v/>
      </c>
      <c r="L128" s="215"/>
      <c r="M128" s="215"/>
      <c r="N128" s="215"/>
      <c r="O128" s="215"/>
      <c r="P128" s="215"/>
      <c r="Q128" s="215"/>
      <c r="R128" s="215"/>
      <c r="S128" s="216"/>
      <c r="V128" s="27"/>
    </row>
    <row r="129" spans="1:22" x14ac:dyDescent="0.35">
      <c r="A129" s="99" t="str">
        <f>IF(July!A129="","",July!A129)</f>
        <v/>
      </c>
      <c r="B129" s="74" t="str">
        <f>IF(July!B129="","",July!B129)</f>
        <v/>
      </c>
      <c r="C129" s="273" t="str">
        <f>IF(July!C129="","",July!C129)</f>
        <v/>
      </c>
      <c r="D129" s="274"/>
      <c r="E129" s="199">
        <f>July!I129</f>
        <v>0</v>
      </c>
      <c r="F129" s="62"/>
      <c r="G129" s="62"/>
      <c r="H129" s="62"/>
      <c r="I129" s="91">
        <f t="shared" si="3"/>
        <v>0</v>
      </c>
      <c r="J129" s="122" t="str">
        <f>IF(July!J129="","",July!J129)</f>
        <v/>
      </c>
      <c r="K129" s="214" t="str">
        <f>IF(July!K129="","",July!K129)</f>
        <v/>
      </c>
      <c r="L129" s="215"/>
      <c r="M129" s="215"/>
      <c r="N129" s="215"/>
      <c r="O129" s="215"/>
      <c r="P129" s="215"/>
      <c r="Q129" s="215"/>
      <c r="R129" s="215"/>
      <c r="S129" s="216"/>
      <c r="V129" s="27"/>
    </row>
    <row r="130" spans="1:22" x14ac:dyDescent="0.35">
      <c r="A130" s="99" t="str">
        <f>IF(July!A130="","",July!A130)</f>
        <v/>
      </c>
      <c r="B130" s="74" t="str">
        <f>IF(July!B130="","",July!B130)</f>
        <v/>
      </c>
      <c r="C130" s="273" t="str">
        <f>IF(July!C130="","",July!C130)</f>
        <v/>
      </c>
      <c r="D130" s="274"/>
      <c r="E130" s="199">
        <f>July!I130</f>
        <v>0</v>
      </c>
      <c r="F130" s="62"/>
      <c r="G130" s="62"/>
      <c r="H130" s="62"/>
      <c r="I130" s="91">
        <f t="shared" si="3"/>
        <v>0</v>
      </c>
      <c r="J130" s="122" t="str">
        <f>IF(July!J130="","",July!J130)</f>
        <v/>
      </c>
      <c r="K130" s="214" t="str">
        <f>IF(July!K130="","",July!K130)</f>
        <v/>
      </c>
      <c r="L130" s="215"/>
      <c r="M130" s="215"/>
      <c r="N130" s="215"/>
      <c r="O130" s="215"/>
      <c r="P130" s="215"/>
      <c r="Q130" s="215"/>
      <c r="R130" s="215"/>
      <c r="S130" s="216"/>
      <c r="V130" s="27"/>
    </row>
    <row r="131" spans="1:22" x14ac:dyDescent="0.35">
      <c r="A131" s="99" t="str">
        <f>IF(July!A131="","",July!A131)</f>
        <v/>
      </c>
      <c r="B131" s="74" t="str">
        <f>IF(July!B131="","",July!B131)</f>
        <v/>
      </c>
      <c r="C131" s="273" t="str">
        <f>IF(July!C131="","",July!C131)</f>
        <v/>
      </c>
      <c r="D131" s="274"/>
      <c r="E131" s="199">
        <f>July!I131</f>
        <v>0</v>
      </c>
      <c r="F131" s="62"/>
      <c r="G131" s="62"/>
      <c r="H131" s="62"/>
      <c r="I131" s="91">
        <f t="shared" si="3"/>
        <v>0</v>
      </c>
      <c r="J131" s="122" t="str">
        <f>IF(July!J131="","",July!J131)</f>
        <v/>
      </c>
      <c r="K131" s="214" t="str">
        <f>IF(July!K131="","",July!K131)</f>
        <v/>
      </c>
      <c r="L131" s="215"/>
      <c r="M131" s="215"/>
      <c r="N131" s="215"/>
      <c r="O131" s="215"/>
      <c r="P131" s="215"/>
      <c r="Q131" s="215"/>
      <c r="R131" s="215"/>
      <c r="S131" s="216"/>
      <c r="V131" s="27"/>
    </row>
    <row r="132" spans="1:22" x14ac:dyDescent="0.35">
      <c r="A132" s="99" t="str">
        <f>IF(July!A132="","",July!A132)</f>
        <v/>
      </c>
      <c r="B132" s="74" t="str">
        <f>IF(July!B132="","",July!B132)</f>
        <v/>
      </c>
      <c r="C132" s="273" t="str">
        <f>IF(July!C132="","",July!C132)</f>
        <v/>
      </c>
      <c r="D132" s="274"/>
      <c r="E132" s="199">
        <f>July!I132</f>
        <v>0</v>
      </c>
      <c r="F132" s="62"/>
      <c r="G132" s="62"/>
      <c r="H132" s="62"/>
      <c r="I132" s="91">
        <f t="shared" si="3"/>
        <v>0</v>
      </c>
      <c r="J132" s="122" t="str">
        <f>IF(July!J132="","",July!J132)</f>
        <v/>
      </c>
      <c r="K132" s="214" t="str">
        <f>IF(July!K132="","",July!K132)</f>
        <v/>
      </c>
      <c r="L132" s="215"/>
      <c r="M132" s="215"/>
      <c r="N132" s="215"/>
      <c r="O132" s="215"/>
      <c r="P132" s="215"/>
      <c r="Q132" s="215"/>
      <c r="R132" s="215"/>
      <c r="S132" s="216"/>
      <c r="V132" s="27"/>
    </row>
    <row r="133" spans="1:22" x14ac:dyDescent="0.35">
      <c r="A133" s="99" t="str">
        <f>IF(July!A133="","",July!A133)</f>
        <v/>
      </c>
      <c r="B133" s="74" t="str">
        <f>IF(July!B133="","",July!B133)</f>
        <v/>
      </c>
      <c r="C133" s="273" t="str">
        <f>IF(July!C133="","",July!C133)</f>
        <v/>
      </c>
      <c r="D133" s="274"/>
      <c r="E133" s="199">
        <f>July!I133</f>
        <v>0</v>
      </c>
      <c r="F133" s="62"/>
      <c r="G133" s="62"/>
      <c r="H133" s="62"/>
      <c r="I133" s="91">
        <f t="shared" si="3"/>
        <v>0</v>
      </c>
      <c r="J133" s="122" t="str">
        <f>IF(July!J133="","",July!J133)</f>
        <v/>
      </c>
      <c r="K133" s="214" t="str">
        <f>IF(July!K133="","",July!K133)</f>
        <v/>
      </c>
      <c r="L133" s="215"/>
      <c r="M133" s="215"/>
      <c r="N133" s="215"/>
      <c r="O133" s="215"/>
      <c r="P133" s="215"/>
      <c r="Q133" s="215"/>
      <c r="R133" s="215"/>
      <c r="S133" s="216"/>
      <c r="V133" s="27"/>
    </row>
    <row r="134" spans="1:22" x14ac:dyDescent="0.35">
      <c r="A134" s="99" t="str">
        <f>IF(July!A134="","",July!A134)</f>
        <v/>
      </c>
      <c r="B134" s="74" t="str">
        <f>IF(July!B134="","",July!B134)</f>
        <v/>
      </c>
      <c r="C134" s="273" t="str">
        <f>IF(July!C134="","",July!C134)</f>
        <v/>
      </c>
      <c r="D134" s="274"/>
      <c r="E134" s="199">
        <f>July!I134</f>
        <v>0</v>
      </c>
      <c r="F134" s="62"/>
      <c r="G134" s="62"/>
      <c r="H134" s="62"/>
      <c r="I134" s="91">
        <f t="shared" si="3"/>
        <v>0</v>
      </c>
      <c r="J134" s="122" t="str">
        <f>IF(July!J134="","",July!J134)</f>
        <v/>
      </c>
      <c r="K134" s="214" t="str">
        <f>IF(July!K134="","",July!K134)</f>
        <v/>
      </c>
      <c r="L134" s="215"/>
      <c r="M134" s="215"/>
      <c r="N134" s="215"/>
      <c r="O134" s="215"/>
      <c r="P134" s="215"/>
      <c r="Q134" s="215"/>
      <c r="R134" s="215"/>
      <c r="S134" s="216"/>
      <c r="V134" s="27"/>
    </row>
    <row r="135" spans="1:22" x14ac:dyDescent="0.35">
      <c r="A135" s="99" t="str">
        <f>IF(July!A135="","",July!A135)</f>
        <v/>
      </c>
      <c r="B135" s="74" t="str">
        <f>IF(July!B135="","",July!B135)</f>
        <v/>
      </c>
      <c r="C135" s="273" t="str">
        <f>IF(July!C135="","",July!C135)</f>
        <v/>
      </c>
      <c r="D135" s="274"/>
      <c r="E135" s="199">
        <f>July!I135</f>
        <v>0</v>
      </c>
      <c r="F135" s="62"/>
      <c r="G135" s="62"/>
      <c r="H135" s="62"/>
      <c r="I135" s="91">
        <f t="shared" si="3"/>
        <v>0</v>
      </c>
      <c r="J135" s="122" t="str">
        <f>IF(July!J135="","",July!J135)</f>
        <v/>
      </c>
      <c r="K135" s="214" t="str">
        <f>IF(July!K135="","",July!K135)</f>
        <v/>
      </c>
      <c r="L135" s="215"/>
      <c r="M135" s="215"/>
      <c r="N135" s="215"/>
      <c r="O135" s="215"/>
      <c r="P135" s="215"/>
      <c r="Q135" s="215"/>
      <c r="R135" s="215"/>
      <c r="S135" s="216"/>
      <c r="V135" s="27"/>
    </row>
    <row r="136" spans="1:22" x14ac:dyDescent="0.35">
      <c r="A136" s="99" t="str">
        <f>IF(July!A136="","",July!A136)</f>
        <v/>
      </c>
      <c r="B136" s="74" t="str">
        <f>IF(July!B136="","",July!B136)</f>
        <v/>
      </c>
      <c r="C136" s="273" t="str">
        <f>IF(July!C136="","",July!C136)</f>
        <v/>
      </c>
      <c r="D136" s="274"/>
      <c r="E136" s="199">
        <f>July!I136</f>
        <v>0</v>
      </c>
      <c r="F136" s="62"/>
      <c r="G136" s="62"/>
      <c r="H136" s="62"/>
      <c r="I136" s="91">
        <f t="shared" si="3"/>
        <v>0</v>
      </c>
      <c r="J136" s="122" t="str">
        <f>IF(July!J136="","",July!J136)</f>
        <v/>
      </c>
      <c r="K136" s="214" t="str">
        <f>IF(July!K136="","",July!K136)</f>
        <v/>
      </c>
      <c r="L136" s="215"/>
      <c r="M136" s="215"/>
      <c r="N136" s="215"/>
      <c r="O136" s="215"/>
      <c r="P136" s="215"/>
      <c r="Q136" s="215"/>
      <c r="R136" s="215"/>
      <c r="S136" s="216"/>
      <c r="V136" s="27"/>
    </row>
    <row r="137" spans="1:22" x14ac:dyDescent="0.35">
      <c r="A137" s="99" t="str">
        <f>IF(July!A137="","",July!A137)</f>
        <v/>
      </c>
      <c r="B137" s="74" t="str">
        <f>IF(July!B137="","",July!B137)</f>
        <v/>
      </c>
      <c r="C137" s="273" t="str">
        <f>IF(July!C137="","",July!C137)</f>
        <v/>
      </c>
      <c r="D137" s="274"/>
      <c r="E137" s="199">
        <f>July!I137</f>
        <v>0</v>
      </c>
      <c r="F137" s="62"/>
      <c r="G137" s="62"/>
      <c r="H137" s="62"/>
      <c r="I137" s="91">
        <f t="shared" si="3"/>
        <v>0</v>
      </c>
      <c r="J137" s="122" t="str">
        <f>IF(July!J137="","",July!J137)</f>
        <v/>
      </c>
      <c r="K137" s="214" t="str">
        <f>IF(July!K137="","",July!K137)</f>
        <v/>
      </c>
      <c r="L137" s="215"/>
      <c r="M137" s="215"/>
      <c r="N137" s="215"/>
      <c r="O137" s="215"/>
      <c r="P137" s="215"/>
      <c r="Q137" s="215"/>
      <c r="R137" s="215"/>
      <c r="S137" s="216"/>
      <c r="V137" s="27"/>
    </row>
    <row r="138" spans="1:22" x14ac:dyDescent="0.35">
      <c r="A138" s="99" t="str">
        <f>IF(July!A138="","",July!A138)</f>
        <v/>
      </c>
      <c r="B138" s="74" t="str">
        <f>IF(July!B138="","",July!B138)</f>
        <v/>
      </c>
      <c r="C138" s="273" t="str">
        <f>IF(July!C138="","",July!C138)</f>
        <v/>
      </c>
      <c r="D138" s="274"/>
      <c r="E138" s="199">
        <f>July!I138</f>
        <v>0</v>
      </c>
      <c r="F138" s="62"/>
      <c r="G138" s="62"/>
      <c r="H138" s="62"/>
      <c r="I138" s="91">
        <f t="shared" si="3"/>
        <v>0</v>
      </c>
      <c r="J138" s="122" t="str">
        <f>IF(July!J138="","",July!J138)</f>
        <v/>
      </c>
      <c r="K138" s="214" t="str">
        <f>IF(July!K138="","",July!K138)</f>
        <v/>
      </c>
      <c r="L138" s="215"/>
      <c r="M138" s="215"/>
      <c r="N138" s="215"/>
      <c r="O138" s="215"/>
      <c r="P138" s="215"/>
      <c r="Q138" s="215"/>
      <c r="R138" s="215"/>
      <c r="S138" s="216"/>
      <c r="V138" s="27"/>
    </row>
    <row r="139" spans="1:22" x14ac:dyDescent="0.35">
      <c r="A139" s="99" t="str">
        <f>IF(July!A139="","",July!A139)</f>
        <v/>
      </c>
      <c r="B139" s="74" t="str">
        <f>IF(July!B139="","",July!B139)</f>
        <v/>
      </c>
      <c r="C139" s="273" t="str">
        <f>IF(July!C139="","",July!C139)</f>
        <v/>
      </c>
      <c r="D139" s="274"/>
      <c r="E139" s="199">
        <f>July!I139</f>
        <v>0</v>
      </c>
      <c r="F139" s="62"/>
      <c r="G139" s="62"/>
      <c r="H139" s="62"/>
      <c r="I139" s="91">
        <f t="shared" si="3"/>
        <v>0</v>
      </c>
      <c r="J139" s="122" t="str">
        <f>IF(July!J139="","",July!J139)</f>
        <v/>
      </c>
      <c r="K139" s="214" t="str">
        <f>IF(July!K139="","",July!K139)</f>
        <v/>
      </c>
      <c r="L139" s="215"/>
      <c r="M139" s="215"/>
      <c r="N139" s="215"/>
      <c r="O139" s="215"/>
      <c r="P139" s="215"/>
      <c r="Q139" s="215"/>
      <c r="R139" s="215"/>
      <c r="S139" s="216"/>
      <c r="V139" s="27"/>
    </row>
    <row r="140" spans="1:22" x14ac:dyDescent="0.35">
      <c r="A140" s="99" t="str">
        <f>IF(July!A140="","",July!A140)</f>
        <v/>
      </c>
      <c r="B140" s="74" t="str">
        <f>IF(July!B140="","",July!B140)</f>
        <v/>
      </c>
      <c r="C140" s="273" t="str">
        <f>IF(July!C140="","",July!C140)</f>
        <v/>
      </c>
      <c r="D140" s="274"/>
      <c r="E140" s="199">
        <f>July!I140</f>
        <v>0</v>
      </c>
      <c r="F140" s="62"/>
      <c r="G140" s="62"/>
      <c r="H140" s="62"/>
      <c r="I140" s="91">
        <f t="shared" si="3"/>
        <v>0</v>
      </c>
      <c r="J140" s="122" t="str">
        <f>IF(July!J140="","",July!J140)</f>
        <v/>
      </c>
      <c r="K140" s="214" t="str">
        <f>IF(July!K140="","",July!K140)</f>
        <v/>
      </c>
      <c r="L140" s="215"/>
      <c r="M140" s="215"/>
      <c r="N140" s="215"/>
      <c r="O140" s="215"/>
      <c r="P140" s="215"/>
      <c r="Q140" s="215"/>
      <c r="R140" s="215"/>
      <c r="S140" s="216"/>
      <c r="V140" s="27"/>
    </row>
    <row r="141" spans="1:22" x14ac:dyDescent="0.35">
      <c r="A141" s="99" t="str">
        <f>IF(July!A141="","",July!A141)</f>
        <v/>
      </c>
      <c r="B141" s="74" t="str">
        <f>IF(July!B141="","",July!B141)</f>
        <v/>
      </c>
      <c r="C141" s="273" t="str">
        <f>IF(July!C141="","",July!C141)</f>
        <v/>
      </c>
      <c r="D141" s="274"/>
      <c r="E141" s="199">
        <f>July!I141</f>
        <v>0</v>
      </c>
      <c r="F141" s="62"/>
      <c r="G141" s="62"/>
      <c r="H141" s="62"/>
      <c r="I141" s="91">
        <f t="shared" si="3"/>
        <v>0</v>
      </c>
      <c r="J141" s="122" t="str">
        <f>IF(July!J141="","",July!J141)</f>
        <v/>
      </c>
      <c r="K141" s="214" t="str">
        <f>IF(July!K141="","",July!K141)</f>
        <v/>
      </c>
      <c r="L141" s="215"/>
      <c r="M141" s="215"/>
      <c r="N141" s="215"/>
      <c r="O141" s="215"/>
      <c r="P141" s="215"/>
      <c r="Q141" s="215"/>
      <c r="R141" s="215"/>
      <c r="S141" s="216"/>
      <c r="V141" s="27"/>
    </row>
    <row r="142" spans="1:22" x14ac:dyDescent="0.35">
      <c r="A142" s="99" t="str">
        <f>IF(July!A142="","",July!A142)</f>
        <v/>
      </c>
      <c r="B142" s="74" t="str">
        <f>IF(July!B142="","",July!B142)</f>
        <v/>
      </c>
      <c r="C142" s="273" t="str">
        <f>IF(July!C142="","",July!C142)</f>
        <v/>
      </c>
      <c r="D142" s="274"/>
      <c r="E142" s="199">
        <f>July!I142</f>
        <v>0</v>
      </c>
      <c r="F142" s="62"/>
      <c r="G142" s="62"/>
      <c r="H142" s="62"/>
      <c r="I142" s="91">
        <f t="shared" si="3"/>
        <v>0</v>
      </c>
      <c r="J142" s="122" t="str">
        <f>IF(July!J142="","",July!J142)</f>
        <v/>
      </c>
      <c r="K142" s="214" t="str">
        <f>IF(July!K142="","",July!K142)</f>
        <v/>
      </c>
      <c r="L142" s="215"/>
      <c r="M142" s="215"/>
      <c r="N142" s="215"/>
      <c r="O142" s="215"/>
      <c r="P142" s="215"/>
      <c r="Q142" s="215"/>
      <c r="R142" s="215"/>
      <c r="S142" s="216"/>
      <c r="V142" s="27"/>
    </row>
    <row r="143" spans="1:22" x14ac:dyDescent="0.35">
      <c r="A143" s="99" t="str">
        <f>IF(July!A143="","",July!A143)</f>
        <v/>
      </c>
      <c r="B143" s="74" t="str">
        <f>IF(July!B143="","",July!B143)</f>
        <v/>
      </c>
      <c r="C143" s="273" t="str">
        <f>IF(July!C143="","",July!C143)</f>
        <v/>
      </c>
      <c r="D143" s="274"/>
      <c r="E143" s="199">
        <f>July!I143</f>
        <v>0</v>
      </c>
      <c r="F143" s="62"/>
      <c r="G143" s="62"/>
      <c r="H143" s="62"/>
      <c r="I143" s="91">
        <f t="shared" si="3"/>
        <v>0</v>
      </c>
      <c r="J143" s="122" t="str">
        <f>IF(July!J143="","",July!J143)</f>
        <v/>
      </c>
      <c r="K143" s="214" t="str">
        <f>IF(July!K143="","",July!K143)</f>
        <v/>
      </c>
      <c r="L143" s="215"/>
      <c r="M143" s="215"/>
      <c r="N143" s="215"/>
      <c r="O143" s="215"/>
      <c r="P143" s="215"/>
      <c r="Q143" s="215"/>
      <c r="R143" s="215"/>
      <c r="S143" s="216"/>
      <c r="V143" s="27"/>
    </row>
    <row r="144" spans="1:22" x14ac:dyDescent="0.35">
      <c r="A144" s="99" t="str">
        <f>IF(July!A144="","",July!A144)</f>
        <v/>
      </c>
      <c r="B144" s="74" t="str">
        <f>IF(July!B144="","",July!B144)</f>
        <v/>
      </c>
      <c r="C144" s="273" t="str">
        <f>IF(July!C144="","",July!C144)</f>
        <v/>
      </c>
      <c r="D144" s="274"/>
      <c r="E144" s="199">
        <f>July!I144</f>
        <v>0</v>
      </c>
      <c r="F144" s="62"/>
      <c r="G144" s="62"/>
      <c r="H144" s="62"/>
      <c r="I144" s="91">
        <f t="shared" si="3"/>
        <v>0</v>
      </c>
      <c r="J144" s="122" t="str">
        <f>IF(July!J144="","",July!J144)</f>
        <v/>
      </c>
      <c r="K144" s="214" t="str">
        <f>IF(July!K144="","",July!K144)</f>
        <v/>
      </c>
      <c r="L144" s="215"/>
      <c r="M144" s="215"/>
      <c r="N144" s="215"/>
      <c r="O144" s="215"/>
      <c r="P144" s="215"/>
      <c r="Q144" s="215"/>
      <c r="R144" s="215"/>
      <c r="S144" s="216"/>
      <c r="V144" s="27"/>
    </row>
    <row r="145" spans="1:22" x14ac:dyDescent="0.35">
      <c r="A145" s="99" t="str">
        <f>IF(July!A145="","",July!A145)</f>
        <v/>
      </c>
      <c r="B145" s="74" t="str">
        <f>IF(July!B145="","",July!B145)</f>
        <v/>
      </c>
      <c r="C145" s="273" t="str">
        <f>IF(July!C145="","",July!C145)</f>
        <v/>
      </c>
      <c r="D145" s="274"/>
      <c r="E145" s="199">
        <f>July!I145</f>
        <v>0</v>
      </c>
      <c r="F145" s="62"/>
      <c r="G145" s="62"/>
      <c r="H145" s="62"/>
      <c r="I145" s="91">
        <f t="shared" si="3"/>
        <v>0</v>
      </c>
      <c r="J145" s="122" t="str">
        <f>IF(July!J145="","",July!J145)</f>
        <v/>
      </c>
      <c r="K145" s="214" t="str">
        <f>IF(July!K145="","",July!K145)</f>
        <v/>
      </c>
      <c r="L145" s="215"/>
      <c r="M145" s="215"/>
      <c r="N145" s="215"/>
      <c r="O145" s="215"/>
      <c r="P145" s="215"/>
      <c r="Q145" s="215"/>
      <c r="R145" s="215"/>
      <c r="S145" s="216"/>
      <c r="V145" s="27"/>
    </row>
    <row r="146" spans="1:22" x14ac:dyDescent="0.35">
      <c r="A146" s="99" t="str">
        <f>IF(July!A146="","",July!A146)</f>
        <v/>
      </c>
      <c r="B146" s="74" t="str">
        <f>IF(July!B146="","",July!B146)</f>
        <v/>
      </c>
      <c r="C146" s="273" t="str">
        <f>IF(July!C146="","",July!C146)</f>
        <v/>
      </c>
      <c r="D146" s="274"/>
      <c r="E146" s="199">
        <f>July!I146</f>
        <v>0</v>
      </c>
      <c r="F146" s="62"/>
      <c r="G146" s="62"/>
      <c r="H146" s="62"/>
      <c r="I146" s="91">
        <f t="shared" si="3"/>
        <v>0</v>
      </c>
      <c r="J146" s="122" t="str">
        <f>IF(July!J146="","",July!J146)</f>
        <v/>
      </c>
      <c r="K146" s="214" t="str">
        <f>IF(July!K146="","",July!K146)</f>
        <v/>
      </c>
      <c r="L146" s="215"/>
      <c r="M146" s="215"/>
      <c r="N146" s="215"/>
      <c r="O146" s="215"/>
      <c r="P146" s="215"/>
      <c r="Q146" s="215"/>
      <c r="R146" s="215"/>
      <c r="S146" s="216"/>
      <c r="V146" s="27"/>
    </row>
    <row r="147" spans="1:22" x14ac:dyDescent="0.35">
      <c r="A147" s="99" t="str">
        <f>IF(July!A147="","",July!A147)</f>
        <v/>
      </c>
      <c r="B147" s="74" t="str">
        <f>IF(July!B147="","",July!B147)</f>
        <v/>
      </c>
      <c r="C147" s="273" t="str">
        <f>IF(July!C147="","",July!C147)</f>
        <v/>
      </c>
      <c r="D147" s="274"/>
      <c r="E147" s="199">
        <f>July!I147</f>
        <v>0</v>
      </c>
      <c r="F147" s="62"/>
      <c r="G147" s="62"/>
      <c r="H147" s="62"/>
      <c r="I147" s="91">
        <f t="shared" si="3"/>
        <v>0</v>
      </c>
      <c r="J147" s="122" t="str">
        <f>IF(July!J147="","",July!J147)</f>
        <v/>
      </c>
      <c r="K147" s="214" t="str">
        <f>IF(July!K147="","",July!K147)</f>
        <v/>
      </c>
      <c r="L147" s="215"/>
      <c r="M147" s="215"/>
      <c r="N147" s="215"/>
      <c r="O147" s="215"/>
      <c r="P147" s="215"/>
      <c r="Q147" s="215"/>
      <c r="R147" s="215"/>
      <c r="S147" s="216"/>
      <c r="V147" s="27"/>
    </row>
    <row r="148" spans="1:22" x14ac:dyDescent="0.35">
      <c r="A148" s="99" t="str">
        <f>IF(July!A148="","",July!A148)</f>
        <v/>
      </c>
      <c r="B148" s="74" t="str">
        <f>IF(July!B148="","",July!B148)</f>
        <v/>
      </c>
      <c r="C148" s="273" t="str">
        <f>IF(July!C148="","",July!C148)</f>
        <v/>
      </c>
      <c r="D148" s="274"/>
      <c r="E148" s="199">
        <f>July!I148</f>
        <v>0</v>
      </c>
      <c r="F148" s="62"/>
      <c r="G148" s="62"/>
      <c r="H148" s="62"/>
      <c r="I148" s="91">
        <f t="shared" si="3"/>
        <v>0</v>
      </c>
      <c r="J148" s="122" t="str">
        <f>IF(July!J148="","",July!J148)</f>
        <v/>
      </c>
      <c r="K148" s="214" t="str">
        <f>IF(July!K148="","",July!K148)</f>
        <v/>
      </c>
      <c r="L148" s="215"/>
      <c r="M148" s="215"/>
      <c r="N148" s="215"/>
      <c r="O148" s="215"/>
      <c r="P148" s="215"/>
      <c r="Q148" s="215"/>
      <c r="R148" s="215"/>
      <c r="S148" s="216"/>
      <c r="V148" s="27"/>
    </row>
    <row r="149" spans="1:22" x14ac:dyDescent="0.35">
      <c r="A149" s="99" t="str">
        <f>IF(July!A149="","",July!A149)</f>
        <v/>
      </c>
      <c r="B149" s="74" t="str">
        <f>IF(July!B149="","",July!B149)</f>
        <v/>
      </c>
      <c r="C149" s="273" t="str">
        <f>IF(July!C149="","",July!C149)</f>
        <v/>
      </c>
      <c r="D149" s="274"/>
      <c r="E149" s="199">
        <f>July!I149</f>
        <v>0</v>
      </c>
      <c r="F149" s="62"/>
      <c r="G149" s="62"/>
      <c r="H149" s="62"/>
      <c r="I149" s="91">
        <f t="shared" si="3"/>
        <v>0</v>
      </c>
      <c r="J149" s="122" t="str">
        <f>IF(July!J149="","",July!J149)</f>
        <v/>
      </c>
      <c r="K149" s="214" t="str">
        <f>IF(July!K149="","",July!K149)</f>
        <v/>
      </c>
      <c r="L149" s="215"/>
      <c r="M149" s="215"/>
      <c r="N149" s="215"/>
      <c r="O149" s="215"/>
      <c r="P149" s="215"/>
      <c r="Q149" s="215"/>
      <c r="R149" s="215"/>
      <c r="S149" s="216"/>
      <c r="V149" s="27"/>
    </row>
    <row r="150" spans="1:22" x14ac:dyDescent="0.35">
      <c r="A150" s="99" t="str">
        <f>IF(July!A150="","",July!A150)</f>
        <v/>
      </c>
      <c r="B150" s="74" t="str">
        <f>IF(July!B150="","",July!B150)</f>
        <v/>
      </c>
      <c r="C150" s="273" t="str">
        <f>IF(July!C150="","",July!C150)</f>
        <v/>
      </c>
      <c r="D150" s="274"/>
      <c r="E150" s="199">
        <f>July!I150</f>
        <v>0</v>
      </c>
      <c r="F150" s="62"/>
      <c r="G150" s="62"/>
      <c r="H150" s="62"/>
      <c r="I150" s="91">
        <f t="shared" si="3"/>
        <v>0</v>
      </c>
      <c r="J150" s="122" t="str">
        <f>IF(July!J150="","",July!J150)</f>
        <v/>
      </c>
      <c r="K150" s="214" t="str">
        <f>IF(July!K150="","",July!K150)</f>
        <v/>
      </c>
      <c r="L150" s="215"/>
      <c r="M150" s="215"/>
      <c r="N150" s="215"/>
      <c r="O150" s="215"/>
      <c r="P150" s="215"/>
      <c r="Q150" s="215"/>
      <c r="R150" s="215"/>
      <c r="S150" s="216"/>
      <c r="V150" s="27"/>
    </row>
    <row r="151" spans="1:22" x14ac:dyDescent="0.35">
      <c r="A151" s="99" t="str">
        <f>IF(July!A151="","",July!A151)</f>
        <v/>
      </c>
      <c r="B151" s="74" t="str">
        <f>IF(July!B151="","",July!B151)</f>
        <v/>
      </c>
      <c r="C151" s="273" t="str">
        <f>IF(July!C151="","",July!C151)</f>
        <v/>
      </c>
      <c r="D151" s="274"/>
      <c r="E151" s="199">
        <f>July!I151</f>
        <v>0</v>
      </c>
      <c r="F151" s="62"/>
      <c r="G151" s="62"/>
      <c r="H151" s="62"/>
      <c r="I151" s="91">
        <f t="shared" si="3"/>
        <v>0</v>
      </c>
      <c r="J151" s="122" t="str">
        <f>IF(July!J151="","",July!J151)</f>
        <v/>
      </c>
      <c r="K151" s="214" t="str">
        <f>IF(July!K151="","",July!K151)</f>
        <v/>
      </c>
      <c r="L151" s="215"/>
      <c r="M151" s="215"/>
      <c r="N151" s="215"/>
      <c r="O151" s="215"/>
      <c r="P151" s="215"/>
      <c r="Q151" s="215"/>
      <c r="R151" s="215"/>
      <c r="S151" s="216"/>
      <c r="V151" s="27"/>
    </row>
    <row r="152" spans="1:22" x14ac:dyDescent="0.35">
      <c r="A152" s="99" t="str">
        <f>IF(July!A152="","",July!A152)</f>
        <v/>
      </c>
      <c r="B152" s="74" t="str">
        <f>IF(July!B152="","",July!B152)</f>
        <v/>
      </c>
      <c r="C152" s="273" t="str">
        <f>IF(July!C152="","",July!C152)</f>
        <v/>
      </c>
      <c r="D152" s="274"/>
      <c r="E152" s="199">
        <f>July!I152</f>
        <v>0</v>
      </c>
      <c r="F152" s="62"/>
      <c r="G152" s="62"/>
      <c r="H152" s="62"/>
      <c r="I152" s="91">
        <f t="shared" si="3"/>
        <v>0</v>
      </c>
      <c r="J152" s="122" t="str">
        <f>IF(July!J152="","",July!J152)</f>
        <v/>
      </c>
      <c r="K152" s="214" t="str">
        <f>IF(July!K152="","",July!K152)</f>
        <v/>
      </c>
      <c r="L152" s="215"/>
      <c r="M152" s="215"/>
      <c r="N152" s="215"/>
      <c r="O152" s="215"/>
      <c r="P152" s="215"/>
      <c r="Q152" s="215"/>
      <c r="R152" s="215"/>
      <c r="S152" s="216"/>
      <c r="V152" s="27"/>
    </row>
    <row r="153" spans="1:22" x14ac:dyDescent="0.35">
      <c r="A153" s="99" t="str">
        <f>IF(July!A153="","",July!A153)</f>
        <v/>
      </c>
      <c r="B153" s="74" t="str">
        <f>IF(July!B153="","",July!B153)</f>
        <v/>
      </c>
      <c r="C153" s="273" t="str">
        <f>IF(July!C153="","",July!C153)</f>
        <v/>
      </c>
      <c r="D153" s="274"/>
      <c r="E153" s="199">
        <f>July!I153</f>
        <v>0</v>
      </c>
      <c r="F153" s="62"/>
      <c r="G153" s="62"/>
      <c r="H153" s="62"/>
      <c r="I153" s="91">
        <f t="shared" si="3"/>
        <v>0</v>
      </c>
      <c r="J153" s="122" t="str">
        <f>IF(July!J153="","",July!J153)</f>
        <v/>
      </c>
      <c r="K153" s="214" t="str">
        <f>IF(July!K153="","",July!K153)</f>
        <v/>
      </c>
      <c r="L153" s="215"/>
      <c r="M153" s="215"/>
      <c r="N153" s="215"/>
      <c r="O153" s="215"/>
      <c r="P153" s="215"/>
      <c r="Q153" s="215"/>
      <c r="R153" s="215"/>
      <c r="S153" s="216"/>
      <c r="V153" s="27"/>
    </row>
    <row r="154" spans="1:22" x14ac:dyDescent="0.35">
      <c r="A154" s="99" t="str">
        <f>IF(July!A154="","",July!A154)</f>
        <v/>
      </c>
      <c r="B154" s="74" t="str">
        <f>IF(July!B154="","",July!B154)</f>
        <v/>
      </c>
      <c r="C154" s="273" t="str">
        <f>IF(July!C154="","",July!C154)</f>
        <v/>
      </c>
      <c r="D154" s="274"/>
      <c r="E154" s="199">
        <f>July!I154</f>
        <v>0</v>
      </c>
      <c r="F154" s="62"/>
      <c r="G154" s="62"/>
      <c r="H154" s="62"/>
      <c r="I154" s="91">
        <f t="shared" si="3"/>
        <v>0</v>
      </c>
      <c r="J154" s="122" t="str">
        <f>IF(July!J154="","",July!J154)</f>
        <v/>
      </c>
      <c r="K154" s="214" t="str">
        <f>IF(July!K154="","",July!K154)</f>
        <v/>
      </c>
      <c r="L154" s="215"/>
      <c r="M154" s="215"/>
      <c r="N154" s="215"/>
      <c r="O154" s="215"/>
      <c r="P154" s="215"/>
      <c r="Q154" s="215"/>
      <c r="R154" s="215"/>
      <c r="S154" s="216"/>
      <c r="V154" s="27"/>
    </row>
    <row r="155" spans="1:22" x14ac:dyDescent="0.35">
      <c r="A155" s="99" t="str">
        <f>IF(July!A155="","",July!A155)</f>
        <v/>
      </c>
      <c r="B155" s="74" t="str">
        <f>IF(July!B155="","",July!B155)</f>
        <v/>
      </c>
      <c r="C155" s="273" t="str">
        <f>IF(July!C155="","",July!C155)</f>
        <v/>
      </c>
      <c r="D155" s="274"/>
      <c r="E155" s="199">
        <f>July!I155</f>
        <v>0</v>
      </c>
      <c r="F155" s="62"/>
      <c r="G155" s="62"/>
      <c r="H155" s="62"/>
      <c r="I155" s="91">
        <f t="shared" si="3"/>
        <v>0</v>
      </c>
      <c r="J155" s="122" t="str">
        <f>IF(July!J155="","",July!J155)</f>
        <v/>
      </c>
      <c r="K155" s="214" t="str">
        <f>IF(July!K155="","",July!K155)</f>
        <v/>
      </c>
      <c r="L155" s="215"/>
      <c r="M155" s="215"/>
      <c r="N155" s="215"/>
      <c r="O155" s="215"/>
      <c r="P155" s="215"/>
      <c r="Q155" s="215"/>
      <c r="R155" s="215"/>
      <c r="S155" s="216"/>
      <c r="V155" s="27"/>
    </row>
    <row r="156" spans="1:22" x14ac:dyDescent="0.35">
      <c r="A156" s="99" t="str">
        <f>IF(July!A156="","",July!A156)</f>
        <v/>
      </c>
      <c r="B156" s="74" t="str">
        <f>IF(July!B156="","",July!B156)</f>
        <v/>
      </c>
      <c r="C156" s="273" t="str">
        <f>IF(July!C156="","",July!C156)</f>
        <v/>
      </c>
      <c r="D156" s="274"/>
      <c r="E156" s="199">
        <f>July!I156</f>
        <v>0</v>
      </c>
      <c r="F156" s="62"/>
      <c r="G156" s="62"/>
      <c r="H156" s="62"/>
      <c r="I156" s="91">
        <f t="shared" si="3"/>
        <v>0</v>
      </c>
      <c r="J156" s="122" t="str">
        <f>IF(July!J156="","",July!J156)</f>
        <v/>
      </c>
      <c r="K156" s="214" t="str">
        <f>IF(July!K156="","",July!K156)</f>
        <v/>
      </c>
      <c r="L156" s="215"/>
      <c r="M156" s="215"/>
      <c r="N156" s="215"/>
      <c r="O156" s="215"/>
      <c r="P156" s="215"/>
      <c r="Q156" s="215"/>
      <c r="R156" s="215"/>
      <c r="S156" s="216"/>
      <c r="V156" s="27"/>
    </row>
    <row r="157" spans="1:22" x14ac:dyDescent="0.35">
      <c r="A157" s="99" t="str">
        <f>IF(July!A157="","",July!A157)</f>
        <v/>
      </c>
      <c r="B157" s="74" t="str">
        <f>IF(July!B157="","",July!B157)</f>
        <v/>
      </c>
      <c r="C157" s="273" t="str">
        <f>IF(July!C157="","",July!C157)</f>
        <v/>
      </c>
      <c r="D157" s="274"/>
      <c r="E157" s="199">
        <f>July!I157</f>
        <v>0</v>
      </c>
      <c r="F157" s="62"/>
      <c r="G157" s="62"/>
      <c r="H157" s="62"/>
      <c r="I157" s="91">
        <f t="shared" si="3"/>
        <v>0</v>
      </c>
      <c r="J157" s="122" t="str">
        <f>IF(July!J157="","",July!J157)</f>
        <v/>
      </c>
      <c r="K157" s="214" t="str">
        <f>IF(July!K157="","",July!K157)</f>
        <v/>
      </c>
      <c r="L157" s="215"/>
      <c r="M157" s="215"/>
      <c r="N157" s="215"/>
      <c r="O157" s="215"/>
      <c r="P157" s="215"/>
      <c r="Q157" s="215"/>
      <c r="R157" s="215"/>
      <c r="S157" s="216"/>
      <c r="V157" s="27"/>
    </row>
    <row r="158" spans="1:22" x14ac:dyDescent="0.35">
      <c r="A158" s="99" t="str">
        <f>IF(July!A158="","",July!A158)</f>
        <v/>
      </c>
      <c r="B158" s="74" t="str">
        <f>IF(July!B158="","",July!B158)</f>
        <v/>
      </c>
      <c r="C158" s="273" t="str">
        <f>IF(July!C158="","",July!C158)</f>
        <v/>
      </c>
      <c r="D158" s="274"/>
      <c r="E158" s="199">
        <f>July!I158</f>
        <v>0</v>
      </c>
      <c r="F158" s="62"/>
      <c r="G158" s="62"/>
      <c r="H158" s="62"/>
      <c r="I158" s="91">
        <f t="shared" si="3"/>
        <v>0</v>
      </c>
      <c r="J158" s="122" t="str">
        <f>IF(July!J158="","",July!J158)</f>
        <v/>
      </c>
      <c r="K158" s="214" t="str">
        <f>IF(July!K158="","",July!K158)</f>
        <v/>
      </c>
      <c r="L158" s="215"/>
      <c r="M158" s="215"/>
      <c r="N158" s="215"/>
      <c r="O158" s="215"/>
      <c r="P158" s="215"/>
      <c r="Q158" s="215"/>
      <c r="R158" s="215"/>
      <c r="S158" s="216"/>
      <c r="V158" s="27"/>
    </row>
    <row r="159" spans="1:22" x14ac:dyDescent="0.35">
      <c r="A159" s="99" t="str">
        <f>IF(July!A159="","",July!A159)</f>
        <v/>
      </c>
      <c r="B159" s="74" t="str">
        <f>IF(July!B159="","",July!B159)</f>
        <v/>
      </c>
      <c r="C159" s="273" t="str">
        <f>IF(July!C159="","",July!C159)</f>
        <v/>
      </c>
      <c r="D159" s="274"/>
      <c r="E159" s="199">
        <f>July!I159</f>
        <v>0</v>
      </c>
      <c r="F159" s="62"/>
      <c r="G159" s="62"/>
      <c r="H159" s="62"/>
      <c r="I159" s="91">
        <f t="shared" si="3"/>
        <v>0</v>
      </c>
      <c r="J159" s="122" t="str">
        <f>IF(July!J159="","",July!J159)</f>
        <v/>
      </c>
      <c r="K159" s="214" t="str">
        <f>IF(July!K159="","",July!K159)</f>
        <v/>
      </c>
      <c r="L159" s="215"/>
      <c r="M159" s="215"/>
      <c r="N159" s="215"/>
      <c r="O159" s="215"/>
      <c r="P159" s="215"/>
      <c r="Q159" s="215"/>
      <c r="R159" s="215"/>
      <c r="S159" s="216"/>
      <c r="V159" s="27"/>
    </row>
    <row r="160" spans="1:22" x14ac:dyDescent="0.35">
      <c r="A160" s="99" t="str">
        <f>IF(July!A160="","",July!A160)</f>
        <v/>
      </c>
      <c r="B160" s="74" t="str">
        <f>IF(July!B160="","",July!B160)</f>
        <v/>
      </c>
      <c r="C160" s="273" t="str">
        <f>IF(July!C160="","",July!C160)</f>
        <v/>
      </c>
      <c r="D160" s="274"/>
      <c r="E160" s="199">
        <f>July!I160</f>
        <v>0</v>
      </c>
      <c r="F160" s="62"/>
      <c r="G160" s="62"/>
      <c r="H160" s="62"/>
      <c r="I160" s="91">
        <f t="shared" si="3"/>
        <v>0</v>
      </c>
      <c r="J160" s="122" t="str">
        <f>IF(July!J160="","",July!J160)</f>
        <v/>
      </c>
      <c r="K160" s="214" t="str">
        <f>IF(July!K160="","",July!K160)</f>
        <v/>
      </c>
      <c r="L160" s="215"/>
      <c r="M160" s="215"/>
      <c r="N160" s="215"/>
      <c r="O160" s="215"/>
      <c r="P160" s="215"/>
      <c r="Q160" s="215"/>
      <c r="R160" s="215"/>
      <c r="S160" s="216"/>
      <c r="V160" s="27"/>
    </row>
    <row r="161" spans="1:22" x14ac:dyDescent="0.35">
      <c r="A161" s="99" t="str">
        <f>IF(July!A161="","",July!A161)</f>
        <v/>
      </c>
      <c r="B161" s="74" t="str">
        <f>IF(July!B161="","",July!B161)</f>
        <v/>
      </c>
      <c r="C161" s="273" t="str">
        <f>IF(July!C161="","",July!C161)</f>
        <v/>
      </c>
      <c r="D161" s="274"/>
      <c r="E161" s="199">
        <f>July!I161</f>
        <v>0</v>
      </c>
      <c r="F161" s="62"/>
      <c r="G161" s="62"/>
      <c r="H161" s="62"/>
      <c r="I161" s="91">
        <f t="shared" si="3"/>
        <v>0</v>
      </c>
      <c r="J161" s="122" t="str">
        <f>IF(July!J161="","",July!J161)</f>
        <v/>
      </c>
      <c r="K161" s="214" t="str">
        <f>IF(July!K161="","",July!K161)</f>
        <v/>
      </c>
      <c r="L161" s="215"/>
      <c r="M161" s="215"/>
      <c r="N161" s="215"/>
      <c r="O161" s="215"/>
      <c r="P161" s="215"/>
      <c r="Q161" s="215"/>
      <c r="R161" s="215"/>
      <c r="S161" s="216"/>
      <c r="V161" s="27"/>
    </row>
    <row r="162" spans="1:22" x14ac:dyDescent="0.35">
      <c r="A162" s="99" t="str">
        <f>IF(July!A162="","",July!A162)</f>
        <v/>
      </c>
      <c r="B162" s="74" t="str">
        <f>IF(July!B162="","",July!B162)</f>
        <v/>
      </c>
      <c r="C162" s="273" t="str">
        <f>IF(July!C162="","",July!C162)</f>
        <v/>
      </c>
      <c r="D162" s="274"/>
      <c r="E162" s="199">
        <f>July!I162</f>
        <v>0</v>
      </c>
      <c r="F162" s="62"/>
      <c r="G162" s="62"/>
      <c r="H162" s="62"/>
      <c r="I162" s="91">
        <f t="shared" si="3"/>
        <v>0</v>
      </c>
      <c r="J162" s="122" t="str">
        <f>IF(July!J162="","",July!J162)</f>
        <v/>
      </c>
      <c r="K162" s="214" t="str">
        <f>IF(July!K162="","",July!K162)</f>
        <v/>
      </c>
      <c r="L162" s="215"/>
      <c r="M162" s="215"/>
      <c r="N162" s="215"/>
      <c r="O162" s="215"/>
      <c r="P162" s="215"/>
      <c r="Q162" s="215"/>
      <c r="R162" s="215"/>
      <c r="S162" s="216"/>
      <c r="V162" s="27"/>
    </row>
    <row r="163" spans="1:22" x14ac:dyDescent="0.35">
      <c r="A163" s="99" t="str">
        <f>IF(July!A163="","",July!A163)</f>
        <v/>
      </c>
      <c r="B163" s="74" t="str">
        <f>IF(July!B163="","",July!B163)</f>
        <v/>
      </c>
      <c r="C163" s="273" t="str">
        <f>IF(July!C163="","",July!C163)</f>
        <v/>
      </c>
      <c r="D163" s="274"/>
      <c r="E163" s="199">
        <f>July!I163</f>
        <v>0</v>
      </c>
      <c r="F163" s="62"/>
      <c r="G163" s="62"/>
      <c r="H163" s="62"/>
      <c r="I163" s="91">
        <f t="shared" si="3"/>
        <v>0</v>
      </c>
      <c r="J163" s="122" t="str">
        <f>IF(July!J163="","",July!J163)</f>
        <v/>
      </c>
      <c r="K163" s="214" t="str">
        <f>IF(July!K163="","",July!K163)</f>
        <v/>
      </c>
      <c r="L163" s="215"/>
      <c r="M163" s="215"/>
      <c r="N163" s="215"/>
      <c r="O163" s="215"/>
      <c r="P163" s="215"/>
      <c r="Q163" s="215"/>
      <c r="R163" s="215"/>
      <c r="S163" s="216"/>
      <c r="V163" s="27"/>
    </row>
    <row r="164" spans="1:22" x14ac:dyDescent="0.35">
      <c r="A164" s="99" t="str">
        <f>IF(July!A164="","",July!A164)</f>
        <v/>
      </c>
      <c r="B164" s="74" t="str">
        <f>IF(July!B164="","",July!B164)</f>
        <v/>
      </c>
      <c r="C164" s="273" t="str">
        <f>IF(July!C164="","",July!C164)</f>
        <v/>
      </c>
      <c r="D164" s="274"/>
      <c r="E164" s="199">
        <f>July!I164</f>
        <v>0</v>
      </c>
      <c r="F164" s="62"/>
      <c r="G164" s="62"/>
      <c r="H164" s="62"/>
      <c r="I164" s="91">
        <f t="shared" si="3"/>
        <v>0</v>
      </c>
      <c r="J164" s="122" t="str">
        <f>IF(July!J164="","",July!J164)</f>
        <v/>
      </c>
      <c r="K164" s="214" t="str">
        <f>IF(July!K164="","",July!K164)</f>
        <v/>
      </c>
      <c r="L164" s="215"/>
      <c r="M164" s="215"/>
      <c r="N164" s="215"/>
      <c r="O164" s="215"/>
      <c r="P164" s="215"/>
      <c r="Q164" s="215"/>
      <c r="R164" s="215"/>
      <c r="S164" s="216"/>
      <c r="V164" s="27"/>
    </row>
    <row r="165" spans="1:22" x14ac:dyDescent="0.35">
      <c r="A165" s="99" t="str">
        <f>IF(July!A165="","",July!A165)</f>
        <v/>
      </c>
      <c r="B165" s="74" t="str">
        <f>IF(July!B165="","",July!B165)</f>
        <v/>
      </c>
      <c r="C165" s="273" t="str">
        <f>IF(July!C165="","",July!C165)</f>
        <v/>
      </c>
      <c r="D165" s="274"/>
      <c r="E165" s="199">
        <f>July!I165</f>
        <v>0</v>
      </c>
      <c r="F165" s="62"/>
      <c r="G165" s="62"/>
      <c r="H165" s="62"/>
      <c r="I165" s="91">
        <f t="shared" si="3"/>
        <v>0</v>
      </c>
      <c r="J165" s="122" t="str">
        <f>IF(July!J165="","",July!J165)</f>
        <v/>
      </c>
      <c r="K165" s="214" t="str">
        <f>IF(July!K165="","",July!K165)</f>
        <v/>
      </c>
      <c r="L165" s="215"/>
      <c r="M165" s="215"/>
      <c r="N165" s="215"/>
      <c r="O165" s="215"/>
      <c r="P165" s="215"/>
      <c r="Q165" s="215"/>
      <c r="R165" s="215"/>
      <c r="S165" s="216"/>
      <c r="V165" s="27"/>
    </row>
    <row r="166" spans="1:22" x14ac:dyDescent="0.35">
      <c r="A166" s="99" t="str">
        <f>IF(July!A166="","",July!A166)</f>
        <v/>
      </c>
      <c r="B166" s="74" t="str">
        <f>IF(July!B166="","",July!B166)</f>
        <v/>
      </c>
      <c r="C166" s="273" t="str">
        <f>IF(July!C166="","",July!C166)</f>
        <v/>
      </c>
      <c r="D166" s="274"/>
      <c r="E166" s="199">
        <f>July!I166</f>
        <v>0</v>
      </c>
      <c r="F166" s="62"/>
      <c r="G166" s="62"/>
      <c r="H166" s="62"/>
      <c r="I166" s="91">
        <f t="shared" si="3"/>
        <v>0</v>
      </c>
      <c r="J166" s="122" t="str">
        <f>IF(July!J166="","",July!J166)</f>
        <v/>
      </c>
      <c r="K166" s="214" t="str">
        <f>IF(July!K166="","",July!K166)</f>
        <v/>
      </c>
      <c r="L166" s="215"/>
      <c r="M166" s="215"/>
      <c r="N166" s="215"/>
      <c r="O166" s="215"/>
      <c r="P166" s="215"/>
      <c r="Q166" s="215"/>
      <c r="R166" s="215"/>
      <c r="S166" s="216"/>
      <c r="V166" s="27"/>
    </row>
    <row r="167" spans="1:22" x14ac:dyDescent="0.35">
      <c r="A167" s="99" t="str">
        <f>IF(July!A167="","",July!A167)</f>
        <v/>
      </c>
      <c r="B167" s="74" t="str">
        <f>IF(July!B167="","",July!B167)</f>
        <v/>
      </c>
      <c r="C167" s="273" t="str">
        <f>IF(July!C167="","",July!C167)</f>
        <v/>
      </c>
      <c r="D167" s="274"/>
      <c r="E167" s="199">
        <f>July!I167</f>
        <v>0</v>
      </c>
      <c r="F167" s="62"/>
      <c r="G167" s="62"/>
      <c r="H167" s="62"/>
      <c r="I167" s="91">
        <f t="shared" si="3"/>
        <v>0</v>
      </c>
      <c r="J167" s="122" t="str">
        <f>IF(July!J167="","",July!J167)</f>
        <v/>
      </c>
      <c r="K167" s="214" t="str">
        <f>IF(July!K167="","",July!K167)</f>
        <v/>
      </c>
      <c r="L167" s="215"/>
      <c r="M167" s="215"/>
      <c r="N167" s="215"/>
      <c r="O167" s="215"/>
      <c r="P167" s="215"/>
      <c r="Q167" s="215"/>
      <c r="R167" s="215"/>
      <c r="S167" s="216"/>
      <c r="V167" s="27"/>
    </row>
    <row r="168" spans="1:22" x14ac:dyDescent="0.35">
      <c r="A168" s="99" t="str">
        <f>IF(July!A168="","",July!A168)</f>
        <v/>
      </c>
      <c r="B168" s="74" t="str">
        <f>IF(July!B168="","",July!B168)</f>
        <v/>
      </c>
      <c r="C168" s="273" t="str">
        <f>IF(July!C168="","",July!C168)</f>
        <v/>
      </c>
      <c r="D168" s="274"/>
      <c r="E168" s="199">
        <f>July!I168</f>
        <v>0</v>
      </c>
      <c r="F168" s="62"/>
      <c r="G168" s="62"/>
      <c r="H168" s="62"/>
      <c r="I168" s="91">
        <f t="shared" si="3"/>
        <v>0</v>
      </c>
      <c r="J168" s="122" t="str">
        <f>IF(July!J168="","",July!J168)</f>
        <v/>
      </c>
      <c r="K168" s="214" t="str">
        <f>IF(July!K168="","",July!K168)</f>
        <v/>
      </c>
      <c r="L168" s="215"/>
      <c r="M168" s="215"/>
      <c r="N168" s="215"/>
      <c r="O168" s="215"/>
      <c r="P168" s="215"/>
      <c r="Q168" s="215"/>
      <c r="R168" s="215"/>
      <c r="S168" s="216"/>
      <c r="V168" s="27"/>
    </row>
    <row r="169" spans="1:22" x14ac:dyDescent="0.35">
      <c r="A169" s="99" t="str">
        <f>IF(July!A169="","",July!A169)</f>
        <v/>
      </c>
      <c r="B169" s="74" t="str">
        <f>IF(July!B169="","",July!B169)</f>
        <v/>
      </c>
      <c r="C169" s="273" t="str">
        <f>IF(July!C169="","",July!C169)</f>
        <v/>
      </c>
      <c r="D169" s="274"/>
      <c r="E169" s="199">
        <f>July!I169</f>
        <v>0</v>
      </c>
      <c r="F169" s="62"/>
      <c r="G169" s="62"/>
      <c r="H169" s="62"/>
      <c r="I169" s="91">
        <f t="shared" si="3"/>
        <v>0</v>
      </c>
      <c r="J169" s="122" t="str">
        <f>IF(July!J169="","",July!J169)</f>
        <v/>
      </c>
      <c r="K169" s="214" t="str">
        <f>IF(July!K169="","",July!K169)</f>
        <v/>
      </c>
      <c r="L169" s="215"/>
      <c r="M169" s="215"/>
      <c r="N169" s="215"/>
      <c r="O169" s="215"/>
      <c r="P169" s="215"/>
      <c r="Q169" s="215"/>
      <c r="R169" s="215"/>
      <c r="S169" s="216"/>
      <c r="V169" s="27"/>
    </row>
    <row r="170" spans="1:22" x14ac:dyDescent="0.35">
      <c r="A170" s="99" t="str">
        <f>IF(July!A170="","",July!A170)</f>
        <v/>
      </c>
      <c r="B170" s="74" t="str">
        <f>IF(July!B170="","",July!B170)</f>
        <v/>
      </c>
      <c r="C170" s="273" t="str">
        <f>IF(July!C170="","",July!C170)</f>
        <v/>
      </c>
      <c r="D170" s="274"/>
      <c r="E170" s="199">
        <f>July!I170</f>
        <v>0</v>
      </c>
      <c r="F170" s="62"/>
      <c r="G170" s="62"/>
      <c r="H170" s="62"/>
      <c r="I170" s="91">
        <f t="shared" si="3"/>
        <v>0</v>
      </c>
      <c r="J170" s="122" t="str">
        <f>IF(July!J170="","",July!J170)</f>
        <v/>
      </c>
      <c r="K170" s="214" t="str">
        <f>IF(July!K170="","",July!K170)</f>
        <v/>
      </c>
      <c r="L170" s="215"/>
      <c r="M170" s="215"/>
      <c r="N170" s="215"/>
      <c r="O170" s="215"/>
      <c r="P170" s="215"/>
      <c r="Q170" s="215"/>
      <c r="R170" s="215"/>
      <c r="S170" s="216"/>
      <c r="V170" s="27"/>
    </row>
    <row r="171" spans="1:22" x14ac:dyDescent="0.35">
      <c r="A171" s="99" t="str">
        <f>IF(July!A171="","",July!A171)</f>
        <v/>
      </c>
      <c r="B171" s="74" t="str">
        <f>IF(July!B171="","",July!B171)</f>
        <v/>
      </c>
      <c r="C171" s="273" t="str">
        <f>IF(July!C171="","",July!C171)</f>
        <v/>
      </c>
      <c r="D171" s="274"/>
      <c r="E171" s="199">
        <f>July!I171</f>
        <v>0</v>
      </c>
      <c r="F171" s="62"/>
      <c r="G171" s="62"/>
      <c r="H171" s="62"/>
      <c r="I171" s="91">
        <f t="shared" si="3"/>
        <v>0</v>
      </c>
      <c r="J171" s="122" t="str">
        <f>IF(July!J171="","",July!J171)</f>
        <v/>
      </c>
      <c r="K171" s="214" t="str">
        <f>IF(July!K171="","",July!K171)</f>
        <v/>
      </c>
      <c r="L171" s="215"/>
      <c r="M171" s="215"/>
      <c r="N171" s="215"/>
      <c r="O171" s="215"/>
      <c r="P171" s="215"/>
      <c r="Q171" s="215"/>
      <c r="R171" s="215"/>
      <c r="S171" s="216"/>
      <c r="V171" s="27"/>
    </row>
    <row r="172" spans="1:22" x14ac:dyDescent="0.35">
      <c r="A172" s="99" t="str">
        <f>IF(July!A172="","",July!A172)</f>
        <v/>
      </c>
      <c r="B172" s="74" t="str">
        <f>IF(July!B172="","",July!B172)</f>
        <v/>
      </c>
      <c r="C172" s="273" t="str">
        <f>IF(July!C172="","",July!C172)</f>
        <v/>
      </c>
      <c r="D172" s="274"/>
      <c r="E172" s="199">
        <f>July!I172</f>
        <v>0</v>
      </c>
      <c r="F172" s="62"/>
      <c r="G172" s="62"/>
      <c r="H172" s="62"/>
      <c r="I172" s="91">
        <f t="shared" si="3"/>
        <v>0</v>
      </c>
      <c r="J172" s="122" t="str">
        <f>IF(July!J172="","",July!J172)</f>
        <v/>
      </c>
      <c r="K172" s="214" t="str">
        <f>IF(July!K172="","",July!K172)</f>
        <v/>
      </c>
      <c r="L172" s="215"/>
      <c r="M172" s="215"/>
      <c r="N172" s="215"/>
      <c r="O172" s="215"/>
      <c r="P172" s="215"/>
      <c r="Q172" s="215"/>
      <c r="R172" s="215"/>
      <c r="S172" s="216"/>
      <c r="V172" s="27"/>
    </row>
    <row r="173" spans="1:22" x14ac:dyDescent="0.35">
      <c r="A173" s="99" t="str">
        <f>IF(July!A173="","",July!A173)</f>
        <v/>
      </c>
      <c r="B173" s="74" t="str">
        <f>IF(July!B173="","",July!B173)</f>
        <v/>
      </c>
      <c r="C173" s="273" t="str">
        <f>IF(July!C173="","",July!C173)</f>
        <v/>
      </c>
      <c r="D173" s="274"/>
      <c r="E173" s="199">
        <f>July!I173</f>
        <v>0</v>
      </c>
      <c r="F173" s="62"/>
      <c r="G173" s="62"/>
      <c r="H173" s="62"/>
      <c r="I173" s="91">
        <f t="shared" si="3"/>
        <v>0</v>
      </c>
      <c r="J173" s="122" t="str">
        <f>IF(July!J173="","",July!J173)</f>
        <v/>
      </c>
      <c r="K173" s="214" t="str">
        <f>IF(July!K173="","",July!K173)</f>
        <v/>
      </c>
      <c r="L173" s="215"/>
      <c r="M173" s="215"/>
      <c r="N173" s="215"/>
      <c r="O173" s="215"/>
      <c r="P173" s="215"/>
      <c r="Q173" s="215"/>
      <c r="R173" s="215"/>
      <c r="S173" s="216"/>
      <c r="V173" s="27"/>
    </row>
    <row r="174" spans="1:22" x14ac:dyDescent="0.35">
      <c r="A174" s="99" t="str">
        <f>IF(July!A174="","",July!A174)</f>
        <v/>
      </c>
      <c r="B174" s="74" t="str">
        <f>IF(July!B174="","",July!B174)</f>
        <v/>
      </c>
      <c r="C174" s="273" t="str">
        <f>IF(July!C174="","",July!C174)</f>
        <v/>
      </c>
      <c r="D174" s="274"/>
      <c r="E174" s="199">
        <f>July!I174</f>
        <v>0</v>
      </c>
      <c r="F174" s="62"/>
      <c r="G174" s="62"/>
      <c r="H174" s="62"/>
      <c r="I174" s="91">
        <f t="shared" si="3"/>
        <v>0</v>
      </c>
      <c r="J174" s="122" t="str">
        <f>IF(July!J174="","",July!J174)</f>
        <v/>
      </c>
      <c r="K174" s="214" t="str">
        <f>IF(July!K174="","",July!K174)</f>
        <v/>
      </c>
      <c r="L174" s="215"/>
      <c r="M174" s="215"/>
      <c r="N174" s="215"/>
      <c r="O174" s="215"/>
      <c r="P174" s="215"/>
      <c r="Q174" s="215"/>
      <c r="R174" s="215"/>
      <c r="S174" s="216"/>
      <c r="V174" s="27"/>
    </row>
    <row r="175" spans="1:22" x14ac:dyDescent="0.35">
      <c r="A175" s="99" t="str">
        <f>IF(July!A175="","",July!A175)</f>
        <v/>
      </c>
      <c r="B175" s="74" t="str">
        <f>IF(July!B175="","",July!B175)</f>
        <v/>
      </c>
      <c r="C175" s="273" t="str">
        <f>IF(July!C175="","",July!C175)</f>
        <v/>
      </c>
      <c r="D175" s="274"/>
      <c r="E175" s="199">
        <f>July!I175</f>
        <v>0</v>
      </c>
      <c r="F175" s="62"/>
      <c r="G175" s="62"/>
      <c r="H175" s="62"/>
      <c r="I175" s="91">
        <f t="shared" si="3"/>
        <v>0</v>
      </c>
      <c r="J175" s="122" t="str">
        <f>IF(July!J175="","",July!J175)</f>
        <v/>
      </c>
      <c r="K175" s="214" t="str">
        <f>IF(July!K175="","",July!K175)</f>
        <v/>
      </c>
      <c r="L175" s="215"/>
      <c r="M175" s="215"/>
      <c r="N175" s="215"/>
      <c r="O175" s="215"/>
      <c r="P175" s="215"/>
      <c r="Q175" s="215"/>
      <c r="R175" s="215"/>
      <c r="S175" s="216"/>
      <c r="V175" s="27"/>
    </row>
    <row r="176" spans="1:22" x14ac:dyDescent="0.35">
      <c r="A176" s="99" t="str">
        <f>IF(July!A176="","",July!A176)</f>
        <v/>
      </c>
      <c r="B176" s="74" t="str">
        <f>IF(July!B176="","",July!B176)</f>
        <v/>
      </c>
      <c r="C176" s="273" t="str">
        <f>IF(July!C176="","",July!C176)</f>
        <v/>
      </c>
      <c r="D176" s="274"/>
      <c r="E176" s="199">
        <f>July!I176</f>
        <v>0</v>
      </c>
      <c r="F176" s="62"/>
      <c r="G176" s="62"/>
      <c r="H176" s="62"/>
      <c r="I176" s="91">
        <f t="shared" si="3"/>
        <v>0</v>
      </c>
      <c r="J176" s="122" t="str">
        <f>IF(July!J176="","",July!J176)</f>
        <v/>
      </c>
      <c r="K176" s="214" t="str">
        <f>IF(July!K176="","",July!K176)</f>
        <v/>
      </c>
      <c r="L176" s="215"/>
      <c r="M176" s="215"/>
      <c r="N176" s="215"/>
      <c r="O176" s="215"/>
      <c r="P176" s="215"/>
      <c r="Q176" s="215"/>
      <c r="R176" s="215"/>
      <c r="S176" s="216"/>
      <c r="V176" s="27"/>
    </row>
    <row r="177" spans="1:22" x14ac:dyDescent="0.35">
      <c r="A177" s="99" t="str">
        <f>IF(July!A177="","",July!A177)</f>
        <v/>
      </c>
      <c r="B177" s="74" t="str">
        <f>IF(July!B177="","",July!B177)</f>
        <v/>
      </c>
      <c r="C177" s="273" t="str">
        <f>IF(July!C177="","",July!C177)</f>
        <v/>
      </c>
      <c r="D177" s="274"/>
      <c r="E177" s="199">
        <f>July!I177</f>
        <v>0</v>
      </c>
      <c r="F177" s="62"/>
      <c r="G177" s="62"/>
      <c r="H177" s="62"/>
      <c r="I177" s="91">
        <f t="shared" si="3"/>
        <v>0</v>
      </c>
      <c r="J177" s="122" t="str">
        <f>IF(July!J177="","",July!J177)</f>
        <v/>
      </c>
      <c r="K177" s="214" t="str">
        <f>IF(July!K177="","",July!K177)</f>
        <v/>
      </c>
      <c r="L177" s="215"/>
      <c r="M177" s="215"/>
      <c r="N177" s="215"/>
      <c r="O177" s="215"/>
      <c r="P177" s="215"/>
      <c r="Q177" s="215"/>
      <c r="R177" s="215"/>
      <c r="S177" s="216"/>
      <c r="V177" s="27"/>
    </row>
    <row r="178" spans="1:22" x14ac:dyDescent="0.35">
      <c r="A178" s="99" t="str">
        <f>IF(July!A178="","",July!A178)</f>
        <v/>
      </c>
      <c r="B178" s="74" t="str">
        <f>IF(July!B178="","",July!B178)</f>
        <v/>
      </c>
      <c r="C178" s="273" t="str">
        <f>IF(July!C178="","",July!C178)</f>
        <v/>
      </c>
      <c r="D178" s="274"/>
      <c r="E178" s="199">
        <f>July!I178</f>
        <v>0</v>
      </c>
      <c r="F178" s="62"/>
      <c r="G178" s="62"/>
      <c r="H178" s="62"/>
      <c r="I178" s="91">
        <f t="shared" si="3"/>
        <v>0</v>
      </c>
      <c r="J178" s="122" t="str">
        <f>IF(July!J178="","",July!J178)</f>
        <v/>
      </c>
      <c r="K178" s="214" t="str">
        <f>IF(July!K178="","",July!K178)</f>
        <v/>
      </c>
      <c r="L178" s="215"/>
      <c r="M178" s="215"/>
      <c r="N178" s="215"/>
      <c r="O178" s="215"/>
      <c r="P178" s="215"/>
      <c r="Q178" s="215"/>
      <c r="R178" s="215"/>
      <c r="S178" s="216"/>
      <c r="V178" s="27"/>
    </row>
    <row r="179" spans="1:22" x14ac:dyDescent="0.35">
      <c r="A179" s="99" t="str">
        <f>IF(July!A179="","",July!A179)</f>
        <v/>
      </c>
      <c r="B179" s="74" t="str">
        <f>IF(July!B179="","",July!B179)</f>
        <v/>
      </c>
      <c r="C179" s="273" t="str">
        <f>IF(July!C179="","",July!C179)</f>
        <v/>
      </c>
      <c r="D179" s="274"/>
      <c r="E179" s="199">
        <f>July!I179</f>
        <v>0</v>
      </c>
      <c r="F179" s="62"/>
      <c r="G179" s="62"/>
      <c r="H179" s="62"/>
      <c r="I179" s="91">
        <f t="shared" si="3"/>
        <v>0</v>
      </c>
      <c r="J179" s="122" t="str">
        <f>IF(July!J179="","",July!J179)</f>
        <v/>
      </c>
      <c r="K179" s="214" t="str">
        <f>IF(July!K179="","",July!K179)</f>
        <v/>
      </c>
      <c r="L179" s="215"/>
      <c r="M179" s="215"/>
      <c r="N179" s="215"/>
      <c r="O179" s="215"/>
      <c r="P179" s="215"/>
      <c r="Q179" s="215"/>
      <c r="R179" s="215"/>
      <c r="S179" s="216"/>
      <c r="V179" s="27"/>
    </row>
    <row r="180" spans="1:22" x14ac:dyDescent="0.35">
      <c r="A180" s="99" t="str">
        <f>IF(July!A180="","",July!A180)</f>
        <v/>
      </c>
      <c r="B180" s="74" t="str">
        <f>IF(July!B180="","",July!B180)</f>
        <v/>
      </c>
      <c r="C180" s="273" t="str">
        <f>IF(July!C180="","",July!C180)</f>
        <v/>
      </c>
      <c r="D180" s="274"/>
      <c r="E180" s="199">
        <f>July!I180</f>
        <v>0</v>
      </c>
      <c r="F180" s="62"/>
      <c r="G180" s="62"/>
      <c r="H180" s="62"/>
      <c r="I180" s="91">
        <f t="shared" si="3"/>
        <v>0</v>
      </c>
      <c r="J180" s="122" t="str">
        <f>IF(July!J180="","",July!J180)</f>
        <v/>
      </c>
      <c r="K180" s="214" t="str">
        <f>IF(July!K180="","",July!K180)</f>
        <v/>
      </c>
      <c r="L180" s="215"/>
      <c r="M180" s="215"/>
      <c r="N180" s="215"/>
      <c r="O180" s="215"/>
      <c r="P180" s="215"/>
      <c r="Q180" s="215"/>
      <c r="R180" s="215"/>
      <c r="S180" s="216"/>
      <c r="V180" s="27"/>
    </row>
    <row r="181" spans="1:22" x14ac:dyDescent="0.35">
      <c r="A181" s="99" t="str">
        <f>IF(July!A181="","",July!A181)</f>
        <v/>
      </c>
      <c r="B181" s="74" t="str">
        <f>IF(July!B181="","",July!B181)</f>
        <v/>
      </c>
      <c r="C181" s="273" t="str">
        <f>IF(July!C181="","",July!C181)</f>
        <v/>
      </c>
      <c r="D181" s="274"/>
      <c r="E181" s="199">
        <f>July!I181</f>
        <v>0</v>
      </c>
      <c r="F181" s="62"/>
      <c r="G181" s="62"/>
      <c r="H181" s="62"/>
      <c r="I181" s="91">
        <f t="shared" si="3"/>
        <v>0</v>
      </c>
      <c r="J181" s="122" t="str">
        <f>IF(July!J181="","",July!J181)</f>
        <v/>
      </c>
      <c r="K181" s="214" t="str">
        <f>IF(July!K181="","",July!K181)</f>
        <v/>
      </c>
      <c r="L181" s="215"/>
      <c r="M181" s="215"/>
      <c r="N181" s="215"/>
      <c r="O181" s="215"/>
      <c r="P181" s="215"/>
      <c r="Q181" s="215"/>
      <c r="R181" s="215"/>
      <c r="S181" s="216"/>
      <c r="V181" s="27"/>
    </row>
    <row r="182" spans="1:22" x14ac:dyDescent="0.35">
      <c r="A182" s="99" t="str">
        <f>IF(July!A182="","",July!A182)</f>
        <v/>
      </c>
      <c r="B182" s="74" t="str">
        <f>IF(July!B182="","",July!B182)</f>
        <v/>
      </c>
      <c r="C182" s="273" t="str">
        <f>IF(July!C182="","",July!C182)</f>
        <v/>
      </c>
      <c r="D182" s="274"/>
      <c r="E182" s="199">
        <f>July!I182</f>
        <v>0</v>
      </c>
      <c r="F182" s="62"/>
      <c r="G182" s="62"/>
      <c r="H182" s="62"/>
      <c r="I182" s="91">
        <f t="shared" si="3"/>
        <v>0</v>
      </c>
      <c r="J182" s="122" t="str">
        <f>IF(July!J182="","",July!J182)</f>
        <v/>
      </c>
      <c r="K182" s="214" t="str">
        <f>IF(July!K182="","",July!K182)</f>
        <v/>
      </c>
      <c r="L182" s="215"/>
      <c r="M182" s="215"/>
      <c r="N182" s="215"/>
      <c r="O182" s="215"/>
      <c r="P182" s="215"/>
      <c r="Q182" s="215"/>
      <c r="R182" s="215"/>
      <c r="S182" s="216"/>
      <c r="V182" s="27"/>
    </row>
    <row r="183" spans="1:22" x14ac:dyDescent="0.35">
      <c r="A183" s="99" t="str">
        <f>IF(July!A183="","",July!A183)</f>
        <v/>
      </c>
      <c r="B183" s="74" t="str">
        <f>IF(July!B183="","",July!B183)</f>
        <v/>
      </c>
      <c r="C183" s="273" t="str">
        <f>IF(July!C183="","",July!C183)</f>
        <v/>
      </c>
      <c r="D183" s="274"/>
      <c r="E183" s="199">
        <f>July!I183</f>
        <v>0</v>
      </c>
      <c r="F183" s="62"/>
      <c r="G183" s="62"/>
      <c r="H183" s="62"/>
      <c r="I183" s="91">
        <f t="shared" si="3"/>
        <v>0</v>
      </c>
      <c r="J183" s="122" t="str">
        <f>IF(July!J183="","",July!J183)</f>
        <v/>
      </c>
      <c r="K183" s="214" t="str">
        <f>IF(July!K183="","",July!K183)</f>
        <v/>
      </c>
      <c r="L183" s="215"/>
      <c r="M183" s="215"/>
      <c r="N183" s="215"/>
      <c r="O183" s="215"/>
      <c r="P183" s="215"/>
      <c r="Q183" s="215"/>
      <c r="R183" s="215"/>
      <c r="S183" s="216"/>
      <c r="V183" s="27"/>
    </row>
    <row r="184" spans="1:22" x14ac:dyDescent="0.35">
      <c r="A184" s="99" t="str">
        <f>IF(July!A184="","",July!A184)</f>
        <v/>
      </c>
      <c r="B184" s="74" t="str">
        <f>IF(July!B184="","",July!B184)</f>
        <v/>
      </c>
      <c r="C184" s="273" t="str">
        <f>IF(July!C184="","",July!C184)</f>
        <v/>
      </c>
      <c r="D184" s="274"/>
      <c r="E184" s="199">
        <f>July!I184</f>
        <v>0</v>
      </c>
      <c r="F184" s="62"/>
      <c r="G184" s="62"/>
      <c r="H184" s="62"/>
      <c r="I184" s="91">
        <f t="shared" si="3"/>
        <v>0</v>
      </c>
      <c r="J184" s="122" t="str">
        <f>IF(July!J184="","",July!J184)</f>
        <v/>
      </c>
      <c r="K184" s="214" t="str">
        <f>IF(July!K184="","",July!K184)</f>
        <v/>
      </c>
      <c r="L184" s="215"/>
      <c r="M184" s="215"/>
      <c r="N184" s="215"/>
      <c r="O184" s="215"/>
      <c r="P184" s="215"/>
      <c r="Q184" s="215"/>
      <c r="R184" s="215"/>
      <c r="S184" s="216"/>
      <c r="V184" s="27"/>
    </row>
    <row r="185" spans="1:22" ht="16" thickBot="1" x14ac:dyDescent="0.4">
      <c r="A185" s="107" t="s">
        <v>26</v>
      </c>
      <c r="B185" s="88"/>
      <c r="C185" s="268"/>
      <c r="D185" s="269"/>
      <c r="E185" s="41">
        <f t="shared" ref="E185:J185" si="4">SUM(E125:E184)</f>
        <v>0</v>
      </c>
      <c r="F185" s="41">
        <f t="shared" si="4"/>
        <v>0</v>
      </c>
      <c r="G185" s="41">
        <f t="shared" si="4"/>
        <v>0</v>
      </c>
      <c r="H185" s="41">
        <f t="shared" si="4"/>
        <v>0</v>
      </c>
      <c r="I185" s="80">
        <f t="shared" si="4"/>
        <v>0</v>
      </c>
      <c r="J185" s="41">
        <f t="shared" si="4"/>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L201" s="25"/>
      <c r="S201" s="25"/>
    </row>
    <row r="203" spans="1:19" s="3" customFormat="1" x14ac:dyDescent="0.35">
      <c r="A203" s="12" t="s">
        <v>51</v>
      </c>
      <c r="L203" s="42"/>
      <c r="S203" s="42"/>
    </row>
    <row r="217" spans="1:1" x14ac:dyDescent="0.35">
      <c r="A217" s="16"/>
    </row>
  </sheetData>
  <sheetProtection algorithmName="SHA-512" hashValue="jyKTJ7sEA+hqpQ4s6XLy4ZsHAsuBjRdGdgEqgcycFryiySeSiMs32qVRaGlhUCO940Rc+HegwbN1I2g49kwudg==" saltValue="k0vUHLwAGcUZW3IfxmxmDg==" spinCount="100000" sheet="1" formatColumns="0" formatRows="0"/>
  <mergeCells count="187">
    <mergeCell ref="K160:S160"/>
    <mergeCell ref="K161:S161"/>
    <mergeCell ref="K162:S162"/>
    <mergeCell ref="K172:S172"/>
    <mergeCell ref="K184:S184"/>
    <mergeCell ref="K163:S163"/>
    <mergeCell ref="K164:S164"/>
    <mergeCell ref="K165:S165"/>
    <mergeCell ref="K166:S166"/>
    <mergeCell ref="K167:S167"/>
    <mergeCell ref="K168:S168"/>
    <mergeCell ref="K169:S169"/>
    <mergeCell ref="K170:S170"/>
    <mergeCell ref="K171:S171"/>
    <mergeCell ref="K173:S173"/>
    <mergeCell ref="K174:S174"/>
    <mergeCell ref="K175:S175"/>
    <mergeCell ref="K176:S176"/>
    <mergeCell ref="K177:S177"/>
    <mergeCell ref="K178:S178"/>
    <mergeCell ref="K179:S179"/>
    <mergeCell ref="K180:S180"/>
    <mergeCell ref="K181:S181"/>
    <mergeCell ref="K182:S182"/>
    <mergeCell ref="K151:S151"/>
    <mergeCell ref="K152:S152"/>
    <mergeCell ref="K153:S153"/>
    <mergeCell ref="K154:S154"/>
    <mergeCell ref="K155:S155"/>
    <mergeCell ref="K156:S156"/>
    <mergeCell ref="K157:S157"/>
    <mergeCell ref="K158:S158"/>
    <mergeCell ref="K159:S159"/>
    <mergeCell ref="C152:D152"/>
    <mergeCell ref="C153:D153"/>
    <mergeCell ref="K129:S129"/>
    <mergeCell ref="K130:S130"/>
    <mergeCell ref="K131:S131"/>
    <mergeCell ref="K142:S142"/>
    <mergeCell ref="K143:S143"/>
    <mergeCell ref="K144:S144"/>
    <mergeCell ref="K132:S132"/>
    <mergeCell ref="K133:S133"/>
    <mergeCell ref="K134:S134"/>
    <mergeCell ref="K135:S135"/>
    <mergeCell ref="K136:S136"/>
    <mergeCell ref="K137:S137"/>
    <mergeCell ref="K138:S138"/>
    <mergeCell ref="K139:S139"/>
    <mergeCell ref="K140:S140"/>
    <mergeCell ref="K141:S141"/>
    <mergeCell ref="K145:S145"/>
    <mergeCell ref="K146:S146"/>
    <mergeCell ref="K147:S147"/>
    <mergeCell ref="K148:S148"/>
    <mergeCell ref="K149:S149"/>
    <mergeCell ref="K150:S150"/>
    <mergeCell ref="C160:D160"/>
    <mergeCell ref="C161:D161"/>
    <mergeCell ref="C162:D162"/>
    <mergeCell ref="C163:D163"/>
    <mergeCell ref="C154:D154"/>
    <mergeCell ref="C155:D155"/>
    <mergeCell ref="C156:D156"/>
    <mergeCell ref="C157:D157"/>
    <mergeCell ref="C158:D158"/>
    <mergeCell ref="C185:D185"/>
    <mergeCell ref="C169:D169"/>
    <mergeCell ref="C170:D170"/>
    <mergeCell ref="C171:D171"/>
    <mergeCell ref="C172:D172"/>
    <mergeCell ref="C184:D184"/>
    <mergeCell ref="C164:D164"/>
    <mergeCell ref="C165:D165"/>
    <mergeCell ref="C166:D166"/>
    <mergeCell ref="C167:D167"/>
    <mergeCell ref="C168:D168"/>
    <mergeCell ref="C182:D182"/>
    <mergeCell ref="C183:D183"/>
    <mergeCell ref="C148:D148"/>
    <mergeCell ref="C159:D159"/>
    <mergeCell ref="C129:D129"/>
    <mergeCell ref="C130:D130"/>
    <mergeCell ref="C131:D131"/>
    <mergeCell ref="C142:D142"/>
    <mergeCell ref="C143:D143"/>
    <mergeCell ref="C144:D144"/>
    <mergeCell ref="C145:D145"/>
    <mergeCell ref="C146:D146"/>
    <mergeCell ref="C147:D147"/>
    <mergeCell ref="C149:D149"/>
    <mergeCell ref="C150:D150"/>
    <mergeCell ref="C132:D132"/>
    <mergeCell ref="C133:D133"/>
    <mergeCell ref="C134:D134"/>
    <mergeCell ref="C135:D135"/>
    <mergeCell ref="C136:D136"/>
    <mergeCell ref="C137:D137"/>
    <mergeCell ref="C138:D138"/>
    <mergeCell ref="C139:D139"/>
    <mergeCell ref="C140:D140"/>
    <mergeCell ref="C141:D141"/>
    <mergeCell ref="C151:D151"/>
    <mergeCell ref="A8:A14"/>
    <mergeCell ref="B8:B14"/>
    <mergeCell ref="C8:C14"/>
    <mergeCell ref="E8:E14"/>
    <mergeCell ref="C77:S77"/>
    <mergeCell ref="C78:S78"/>
    <mergeCell ref="C79:S79"/>
    <mergeCell ref="C85:S85"/>
    <mergeCell ref="C86:S86"/>
    <mergeCell ref="A74:A75"/>
    <mergeCell ref="B74:B75"/>
    <mergeCell ref="C74:S75"/>
    <mergeCell ref="C76:S76"/>
    <mergeCell ref="F8:F14"/>
    <mergeCell ref="C80:S80"/>
    <mergeCell ref="C81:S81"/>
    <mergeCell ref="C82:S82"/>
    <mergeCell ref="C83:S83"/>
    <mergeCell ref="C84:S84"/>
    <mergeCell ref="B4:C4"/>
    <mergeCell ref="G8:G14"/>
    <mergeCell ref="H8:H14"/>
    <mergeCell ref="D8:D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N7:Q7"/>
    <mergeCell ref="V7:X7"/>
    <mergeCell ref="X8:X14"/>
    <mergeCell ref="C127:D127"/>
    <mergeCell ref="C128:D128"/>
    <mergeCell ref="K127:S127"/>
    <mergeCell ref="K124:S124"/>
    <mergeCell ref="K125:S125"/>
    <mergeCell ref="K126:S126"/>
    <mergeCell ref="C87:S87"/>
    <mergeCell ref="C88:S88"/>
    <mergeCell ref="C89:S89"/>
    <mergeCell ref="C90:S90"/>
    <mergeCell ref="C107:S107"/>
    <mergeCell ref="C108:S108"/>
    <mergeCell ref="C91:S91"/>
    <mergeCell ref="C92:S92"/>
    <mergeCell ref="C93:S93"/>
    <mergeCell ref="C94:S94"/>
    <mergeCell ref="C95:S95"/>
    <mergeCell ref="A123:O123"/>
    <mergeCell ref="C124:D124"/>
    <mergeCell ref="C125:D125"/>
    <mergeCell ref="C126:D126"/>
    <mergeCell ref="K128:S128"/>
    <mergeCell ref="C96:S96"/>
    <mergeCell ref="C106:S106"/>
    <mergeCell ref="K183:S183"/>
    <mergeCell ref="C173:D173"/>
    <mergeCell ref="C174:D174"/>
    <mergeCell ref="C175:D175"/>
    <mergeCell ref="C176:D176"/>
    <mergeCell ref="C177:D177"/>
    <mergeCell ref="C178:D178"/>
    <mergeCell ref="C179:D179"/>
    <mergeCell ref="C180:D180"/>
    <mergeCell ref="C181:D181"/>
    <mergeCell ref="C97:S97"/>
    <mergeCell ref="C98:S98"/>
    <mergeCell ref="C99:S99"/>
    <mergeCell ref="C100:S100"/>
    <mergeCell ref="C101:S101"/>
    <mergeCell ref="C102:S102"/>
    <mergeCell ref="C103:S103"/>
    <mergeCell ref="C104:S104"/>
    <mergeCell ref="C105:S105"/>
  </mergeCells>
  <conditionalFormatting sqref="C118">
    <cfRule type="cellIs" dxfId="81" priority="42" operator="lessThan">
      <formula>0</formula>
    </cfRule>
  </conditionalFormatting>
  <conditionalFormatting sqref="L65:R65">
    <cfRule type="cellIs" dxfId="79" priority="38" operator="lessThan">
      <formula>0</formula>
    </cfRule>
  </conditionalFormatting>
  <conditionalFormatting sqref="T65:W65">
    <cfRule type="cellIs" dxfId="78" priority="32" operator="lessThan">
      <formula>0</formula>
    </cfRule>
  </conditionalFormatting>
  <dataValidations count="60">
    <dataValidation allowBlank="1" showInputMessage="1" showErrorMessage="1" prompt="Enter the Debtor case name." sqref="A8:A14 A74:A75 A124" xr:uid="{2E957964-95C0-4BFF-A929-854D0A3A1AA9}"/>
    <dataValidation allowBlank="1" showInputMessage="1" showErrorMessage="1" prompt="Please enter the name of the Authorized Depository that is being used for maintaining the estate bank account for the case. " sqref="X8:X14" xr:uid="{C62EB02A-E092-4A94-B9FE-137EFAEDCEA6}"/>
    <dataValidation allowBlank="1" showInputMessage="1" showErrorMessage="1" prompt="From the trustee’s bank statement for each case, enter the monthly ending bank balance for that case. The total of these balances will populate the bonding_x000a_section below." sqref="V8:V14" xr:uid="{A1468516-CCD6-42C4-A3DA-AA03767FB1F1}"/>
    <dataValidation allowBlank="1" showInputMessage="1" showErrorMessage="1" prompt="From the individual bank statement for each case, enter the highest daily bank balance during the month for that case." sqref="W8:W14" xr:uid="{E774E10C-A4E8-4148-9BEF-974BD492384A}"/>
    <dataValidation allowBlank="1" showInputMessage="1" showErrorMessage="1" prompt="This number calculates automatically based on the entries in the preceding columns. This should be checked for accuracy against the trustee’s accounting_x000a_records." sqref="R9:R14" xr:uid="{2CEA9701-80C3-40EA-8150-464C838D3FF8}"/>
    <dataValidation allowBlank="1" showInputMessage="1" showErrorMessage="1" prompt="Enter any payments made to the trustee for compensation or expenses approved by the Court." sqref="Q9:Q14" xr:uid="{51C78206-5EEB-4EC6-9E96-95B80CBCC7EF}"/>
    <dataValidation allowBlank="1" showInputMessage="1" showErrorMessage="1" prompt="Enter any payments made to creditors pursuant to the plan or approved by the Court. Refunds from creditor payees should be credited in the month received." sqref="P9:P14" xr:uid="{6138A493-213D-4553-A596-3715C3F5AAB3}"/>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3D9EAAE4-BAB2-451C-89E6-DB3A1345361F}"/>
    <dataValidation allowBlank="1" showInputMessage="1" showErrorMessage="1" prompt="Enter any refunds of receipts paid to the debtor." sqref="N9:N14" xr:uid="{2C54E35C-5F15-48BC-AA3F-DA8CB81C8A07}"/>
    <dataValidation allowBlank="1" showInputMessage="1" showErrorMessage="1" prompt="Enter any receipts from, or on behalf of, the debtor which were deposited into the trustee’s case account. Include pre-confirmation adequate protection payments and post confirmation plan payments." sqref="M9:M14" xr:uid="{11E14F27-8F70-470F-AA2C-C761C570D4BF}"/>
    <dataValidation allowBlank="1" showInputMessage="1" showErrorMessage="1" prompt="Enter the date that (1) a trustee resignation is filed, (2) an NDR is filed, or (3) a Trustee Final Report and Account is submitted to the United States Trustee." sqref="K8:K14" xr:uid="{2264E4F4-DCF0-49A6-BCBB-E2704D3487C4}"/>
    <dataValidation allowBlank="1" showInputMessage="1" showErrorMessage="1" prompt="If the case has been determined to be substantially consummated (see § 1101(2)), enter the date the debtor files the notice of substantial consummation." sqref="I8:I14" xr:uid="{E0C4C6ED-792E-46CF-A671-9BE6A26B63C3}"/>
    <dataValidation allowBlank="1" showInputMessage="1" showErrorMessage="1" prompt="If a plan is confirmed, enter Consensual if the plan was confirmed under § 1191(a) or Non-consensual if confirmed under § 1191(b)." sqref="H8:H14" xr:uid="{9510420F-0311-4EB8-8AF8-987DD17880AB}"/>
    <dataValidation allowBlank="1" showInputMessage="1" showErrorMessage="1" prompt="If applicable, enter the date the plan was confirmed in the case." sqref="G8:G14" xr:uid="{40982668-77DA-4BD7-8AD1-20E96959C169}"/>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AD2174FE-ED95-4DB4-B01F-3C193B722061}"/>
    <dataValidation allowBlank="1" showInputMessage="1" showErrorMessage="1" prompt="Enter the date the trustee was appointed." sqref="E8:E14" xr:uid="{38C74337-3BDF-4628-8BD8-200FFDF0AEE5}"/>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EDD45105-A2F5-4A80-9CB0-D79503B20243}"/>
    <dataValidation allowBlank="1" showInputMessage="1" showErrorMessage="1" prompt="Enter the case number, in the format “xx-xxxxx.”" sqref="B8:B14 B74:B75 B124" xr:uid="{A0149F2C-DFE9-4BBA-A220-25225260711B}"/>
    <dataValidation allowBlank="1" showInputMessage="1" showErrorMessage="1" prompt="If a plan has been confirmed and the trustee is administering plan payments, enter the estimated date the plan will be completed." sqref="J8:J14" xr:uid="{434C95F2-DCE1-4A4E-9C5B-C94C12EBAB62}"/>
    <dataValidation allowBlank="1" showInputMessage="1" showErrorMessage="1" prompt="Enter appropriate notes pertaining to your Trustee Awards.  Please see instructions for further guidance." sqref="K124" xr:uid="{CAEDA8D9-AAB3-4FCE-A338-525E7C1C5785}"/>
    <dataValidation allowBlank="1" showInputMessage="1" showErrorMessage="1" prompt="Enter the amount of retainers held by the Trustee." sqref="J124" xr:uid="{94133F1D-6C68-488A-B970-AC46C0D23928}"/>
    <dataValidation allowBlank="1" showInputMessage="1" showErrorMessage="1" prompt="Amount will automatically calculate." sqref="I124" xr:uid="{D498ACD0-CCFB-4313-976E-141EA1F0348B}"/>
    <dataValidation allowBlank="1" showInputMessage="1" showErrorMessage="1" prompt="Enter the amount of Court Awards written-off by the Trustee during the month." sqref="H124" xr:uid="{36338AFF-D612-473C-9457-ECDAEC513892}"/>
    <dataValidation allowBlank="1" showInputMessage="1" showErrorMessage="1" prompt="Enter Court Awards of Trustee Compensation and/or Fees received from Debtor and Trustee." sqref="G124" xr:uid="{5548248D-4374-4D12-869C-50C8B10AF976}"/>
    <dataValidation allowBlank="1" showInputMessage="1" showErrorMessage="1" prompt="Beginning balance should match the ending balance from the prior month.  Amount will automatically calculate for the months of August through June." sqref="E124" xr:uid="{094288FD-9264-4FE8-A1D8-4EC6399E04E4}"/>
    <dataValidation allowBlank="1" showInputMessage="1" showErrorMessage="1" prompt="Enter Court Awards of Trustee Compensation and/or Fees entered by the Court during the month." sqref="F124" xr:uid="{8CA7F280-43BF-4DD3-9544-99D4C2BDFBF5}"/>
    <dataValidation allowBlank="1" showInputMessage="1" showErrorMessage="1" prompt="Enter the date of the Court Award of Trustee Compensation and/or Fees." sqref="C124:D124" xr:uid="{94E7FBA9-0804-46D6-8F43-0C03FF1F7770}"/>
    <dataValidation type="decimal" operator="greaterThanOrEqual" allowBlank="1" showInputMessage="1" showErrorMessage="1" error="Amount entered must be positive number." sqref="M15:Q64 V15:W64 T15:T64" xr:uid="{101AF3CC-C4CE-4704-AA92-E302D2FE6A38}">
      <formula1>0</formula1>
    </dataValidation>
    <dataValidation allowBlank="1" showInputMessage="1" showErrorMessage="1" prompt="Enter the period end date of the last DIP monthly report filed with the Court." sqref="S8:S14" xr:uid="{4A253E39-3849-42E0-85E9-EF44E4D80A01}"/>
    <dataValidation allowBlank="1" showInputMessage="1" showErrorMessage="1" prompt="Enter the date the case was designated with the Court as a Chapter 11 Subchapter V (e.g., Petition Date, Amended Petition Date, Conversion Date, etc.)." sqref="C8:C14" xr:uid="{A2FA6F91-E220-4BE3-958A-4F4C77E86B40}"/>
    <dataValidation allowBlank="1" showInputMessage="1" showErrorMessage="1" prompt="If payments were made by an outside party, but not through the trustee’s bank account, on behalf of the trustee pursuant to the plan or Court order, enter the total of such payments here." sqref="T8:T14" xr:uid="{BABF6B10-8D28-4400-B443-E7F50E7494E3}"/>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FF6D725B-EBAB-49E3-B51D-40283EA504EE}"/>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186927C7-EB32-4FC8-8C45-B02C0FA944C0}"/>
    <dataValidation type="custom" showInputMessage="1" showErrorMessage="1" error="Typically a case should only be entered one time.  The row cell above should not be blank." sqref="A16:A64" xr:uid="{EE743F61-155C-4552-B9CC-F7AE92C3CE94}">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A166A056-0C3D-425F-8EFE-C09E90BDAA8A}">
      <formula1>AND(B15&lt;&gt;"", LEN(B16)=8, MID(B16,3,1)="-", ISNUMBER(VALUE(LEFT(B16,2))), ISNUMBER(VALUE(MID(B16,4,5))), ISNUMBER(VALUE(SUBSTITUTE(B16,"-",""))), COUNTIF($B$15:$B$64, B16)&lt;2)</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A9549E34-78FF-4591-8D47-FE85765083CA}">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64" xr:uid="{A2FBDFB2-231F-434B-8C9F-F2CE0322568F}">
      <formula1>IF(G15="",Blank,Plan)</formula1>
    </dataValidation>
    <dataValidation type="date" allowBlank="1" showInputMessage="1" showErrorMessage="1" error="Date entered should be within the month under review." sqref="K15:K64 E15:G64" xr:uid="{762D9683-3980-4019-89F2-0194CB6260F0}">
      <formula1>45870</formula1>
      <formula2>45900</formula2>
    </dataValidation>
    <dataValidation type="date" operator="lessThanOrEqual" allowBlank="1" showInputMessage="1" showErrorMessage="1" error="The date filed for the case must not be subsequent to month end, and must be in the proper format." sqref="C15:C64" xr:uid="{E8B48E15-A3BD-4F79-B782-102FFC179A9B}">
      <formula1>45900</formula1>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A945B9E4-A7A6-4A31-B4DE-B94B1D19DD06}">
      <formula1>IF(G15="","",AND(I15&gt;=DATE(2025,8,1),I15&lt;=DATE(2025,8,31)))</formula1>
    </dataValidation>
    <dataValidation type="custom" allowBlank="1" showInputMessage="1" showErrorMessage="1" error="There should be nothing entered unless there is a confirmation date in Column G.  Date entered should be subsequent to month end." sqref="J15:J64" xr:uid="{58F8EB7C-60BD-4AB3-AE1B-E2E75C42768D}">
      <formula1>IF(G15="","",AND(J15&gt;=DATE(2025,9,1)))</formula1>
    </dataValidation>
    <dataValidation type="date" operator="lessThan" allowBlank="1" showInputMessage="1" showErrorMessage="1" error="Date entered must not be subsequent to month end under review.  Date entered must be in the proper format." sqref="S15:S64" xr:uid="{F335CD7A-A645-4A6E-A57B-CBC5099D0C6B}">
      <formula1>45901</formula1>
    </dataValidation>
    <dataValidation type="custom" showInputMessage="1" showErrorMessage="1" error="Typically a case should only be entered one time.  The row cell above should not be blank." sqref="A126:A184" xr:uid="{9515F2BF-E229-45CE-A1D8-9C2578AA0ABF}">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DB4979FD-2B66-4C69-9194-1CABE5117295}">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C003C841-3921-4154-80C9-16A42B32F80E}">
      <formula1>FALSE()</formula1>
    </dataValidation>
    <dataValidation type="custom" showInputMessage="1" showErrorMessage="1" error="This column automatically calculates, and amounts should not be manually entered." sqref="I125:I184" xr:uid="{702DEF57-AC8A-4504-BDAA-0BA02C99B3FB}">
      <formula1>FALSE()</formula1>
    </dataValidation>
    <dataValidation type="custom" operator="greaterThanOrEqual" showInputMessage="1" showErrorMessage="1" error="Columns A and B should not be blank." sqref="J125:J184" xr:uid="{C1A21D3D-BE23-4DAD-8616-92583369CE4D}">
      <formula1>AND(A125&lt;&gt;"", B125&lt;&gt;"", J125&gt;=0, ISNUMBER(J125))</formula1>
    </dataValidation>
    <dataValidation type="custom" operator="greaterThanOrEqual" showInputMessage="1" showErrorMessage="1" error="Columns A, B, and C should be completed.  If there is an amount listed in Column H, there should be an amount listed in at least Column E and/or Column F.  Positive numbers." sqref="H125:H184" xr:uid="{C9FDF7CB-FE3F-4674-9290-AF8800D9F720}">
      <formula1>AND(A125&lt;&gt;"", B125&lt;&gt;"", C125&lt;&gt;"", OR(AND(ISNUMBER(E125), E125&gt;0), AND(ISNUMBER(F125), F125&gt;0)), H125&gt;=0, ISNUMBER(H125))</formula1>
    </dataValidation>
    <dataValidation type="custom" operator="greaterThanOrEqual" showInputMessage="1" showErrorMessage="1" error="Columns A, B, and C should be completed.  If there is an amount listed in column G, there should be an amount listed in at least Column E and/or Column F." sqref="G125:G184" xr:uid="{AF4E0F67-BEE1-4DDA-9BB8-BB2D3C2896FE}">
      <formula1>AND(A125&lt;&gt;"", B125&lt;&gt;"", C125&lt;&gt;"", OR(AND(ISNUMBER(E125),E125&gt;0), AND(ISNUMBER(F125), F125&gt;0)), G125&gt;=0, ISNUMBER(G125))</formula1>
    </dataValidation>
    <dataValidation type="custom" operator="greaterThanOrEqual" showInputMessage="1" showErrorMessage="1" error="Columns A, B, and C should be completed.  If there is a beginning award balance, then the new award date should go in the notes column." sqref="F125:F184" xr:uid="{BDF39F51-FE8D-4EF8-8C9E-7E75FA0AC242}">
      <formula1>AND(A125&lt;&gt;"", B125&lt;&gt;"", C125&lt;&gt;"", F125&gt;=0, ISNUMBER(F125))</formula1>
    </dataValidation>
    <dataValidation type="custom" showInputMessage="1" showErrorMessage="1" error="This row shouldn't be completed unless there is an appropriate Debtor Name in Column A and Case Number in Column B." sqref="C76:S108" xr:uid="{B015116A-CCC0-4712-B131-AEF83373CE2F}">
      <formula1>AND(A76&lt;&gt;"", B76&lt;&gt;"")</formula1>
    </dataValidation>
    <dataValidation type="custom" showInputMessage="1" showErrorMessage="1" error="Typically a case should only be entered one time. " sqref="A15" xr:uid="{BF43A021-03E6-46CB-B006-BA1E841732E2}">
      <formula1>COUNTIF($A$15:$A$64, A15) &lt;= 1</formula1>
    </dataValidation>
    <dataValidation type="custom" showInputMessage="1" showErrorMessage="1" error="Typically a case should only be entered one time.  " sqref="A125" xr:uid="{E7873A5A-C5D4-4A52-BFF3-74561EDA8869}">
      <formula1>COUNTIF($A$125:$A$184, A125) &lt;= 1</formula1>
    </dataValidation>
    <dataValidation type="custom" showInputMessage="1" showErrorMessage="1" error="Columns A and B should not be blank." sqref="K125:S184" xr:uid="{6CC62B10-21E7-4958-B2E2-4E42D1F3DEC7}">
      <formula1>AND(A125&lt;&gt;"", B125&lt;&gt;"")</formula1>
    </dataValidation>
    <dataValidation type="custom" showInputMessage="1" showErrorMessage="1" error="The field must typically contain a unique case number (unless case # is in more than one of your Districts) that is 8 characters long and in the following format:  ##-#####.  " sqref="B15" xr:uid="{90518841-D29D-4335-BE60-486252787341}">
      <formula1>AND(LEN(B15)=8, MID(B15,3,1)="-", ISNUMBER(VALUE(LEFT(B15,2))), ISNUMBER(VALUE(MID(B15,4,5))), ISNUMBER(VALUE(SUBSTITUTE(B15,"-",""))), COUNTIF($B$15:$B$64, B15)&lt;2)</formula1>
    </dataValidation>
    <dataValidation type="custom" showInputMessage="1" showErrorMessage="1" error="The field must typically contain a unique case number (unless case # is in more than one of your Districts) that is 8 characters long and in the following format:  ##-#####.  " sqref="B76" xr:uid="{15CFB7DD-7778-4FDD-B947-6D578F03FC02}">
      <formula1>AND(LEN(B76)=8, MID(B76,3,1)="-", ISNUMBER(VALUE(LEFT(B76,2))), ISNUMBER(VALUE(MID(B76,4,5))), ISNUMBER(VALUE(SUBSTITUTE(B76,"-",""))), COUNTIF($B$76:$B$108, B76)&lt;2)</formula1>
    </dataValidation>
    <dataValidation type="custom" showInputMessage="1" showErrorMessage="1" error="Typically a case should only be entered one time. " sqref="A76" xr:uid="{700119F9-AD2B-4C9B-AF10-FEFA8ED52EB8}">
      <formula1>AND(COUNTIF($A$76:$A$108,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125" xr:uid="{6CE02A22-919C-4AC1-B855-F04EB4A257E4}">
      <formula1>AND(LEN(B125)=8, MID(B125,3,1)="-", ISNUMBER(VALUE(LEFT(B125,2))), ISNUMBER(VALUE(MID(B125,4,5))), ISNUMBER(VALUE(SUBSTITUTE(B125,"-",""))), COUNTIF($B$125:$B$184, B125)&lt;2)</formula1>
    </dataValidation>
    <dataValidation type="custom" showInputMessage="1" showErrorMessage="1" error="Typically a case should only be entered one time.  The row cell above should not be blank." sqref="A77:A108" xr:uid="{5EFA34A1-FAEF-48DD-AA7B-3D6CB0B39462}">
      <formula1>AND(A76&lt;&gt;"", COUNTIF($A$76:$A$108, A77)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A7B5F7DA-D8D7-4482-A705-60510F6567F1}">
      <formula1>AND(B76&lt;&gt;"", LEN(B77)=8, MID(B77,3,1)="-", ISNUMBER(VALUE(LEFT(B77,2))), ISNUMBER(VALUE(MID(B77,4,5))), ISNUMBER(VALUE(SUBSTITUTE(B77,"-",""))), COUNTIF($B$76:$B$108, B77)&lt;2)</formula1>
    </dataValidation>
  </dataValidations>
  <pageMargins left="0.06" right="0.02" top="0.25" bottom="0.57999999999999996" header="0.56000000000000005" footer="0.5"/>
  <pageSetup scale="39" fitToHeight="0" orientation="landscape"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FC94D632-C980-4F7C-82A2-30E1E7C5A917}">
            <xm:f>AND(A125&lt;&gt;July!A125, A125&lt;&gt;0)</xm:f>
            <x14:dxf>
              <fill>
                <patternFill>
                  <bgColor theme="4" tint="0.79998168889431442"/>
                </patternFill>
              </fill>
            </x14:dxf>
          </x14:cfRule>
          <xm:sqref>A125:D184</xm:sqref>
        </x14:conditionalFormatting>
        <x14:conditionalFormatting xmlns:xm="http://schemas.microsoft.com/office/excel/2006/main">
          <x14:cfRule type="expression" priority="15" id="{F6F7D920-3690-4C54-B612-A9C5D920EB90}">
            <xm:f>AND(A15&lt;&gt;July!A15, A15&lt;&gt;0)</xm:f>
            <x14:dxf>
              <fill>
                <patternFill>
                  <bgColor theme="4" tint="0.79998168889431442"/>
                </patternFill>
              </fill>
            </x14:dxf>
          </x14:cfRule>
          <xm:sqref>A15:K64</xm:sqref>
        </x14:conditionalFormatting>
        <x14:conditionalFormatting xmlns:xm="http://schemas.microsoft.com/office/excel/2006/main">
          <x14:cfRule type="expression" priority="5" id="{BBEA2476-A5E0-4463-86C5-7D74D27D1DC4}">
            <xm:f>AND(A76&lt;&gt;July!A76, A76&lt;&gt;0)</xm:f>
            <x14:dxf>
              <fill>
                <patternFill>
                  <bgColor theme="4" tint="0.79998168889431442"/>
                </patternFill>
              </fill>
            </x14:dxf>
          </x14:cfRule>
          <xm:sqref>A76:S108</xm:sqref>
        </x14:conditionalFormatting>
        <x14:conditionalFormatting xmlns:xm="http://schemas.microsoft.com/office/excel/2006/main">
          <x14:cfRule type="expression" priority="1" id="{0E19F846-68FD-422B-938F-CDE6278B369A}">
            <xm:f>AND(J125&lt;&gt;July!J125,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and not overwritten.  If there is a prior date being carried forward, new Award Dates should be entered in the Notes column." xr:uid="{24166C74-F4D2-492E-9908-3183681577FB}">
          <x14:formula1>
            <xm:f>AND(A125&lt;&gt;"", B125&lt;&gt;"", C125&gt;=DATE(2025,8,1),C125&lt;=DATE(2025,8,31), July!C125="")</xm:f>
          </x14:formula1>
          <xm:sqref>C125:D184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4531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0">
        <f>August!B4</f>
        <v>0</v>
      </c>
      <c r="C4" s="280"/>
      <c r="N4" s="30"/>
      <c r="Q4" s="3"/>
      <c r="R4" s="29"/>
      <c r="S4" s="3"/>
    </row>
    <row r="5" spans="1:26" ht="21.25" customHeight="1" x14ac:dyDescent="0.35">
      <c r="A5" s="3" t="str">
        <f>July!A5</f>
        <v>MONTH &amp; YEAR:</v>
      </c>
      <c r="B5" s="5" t="s">
        <v>31</v>
      </c>
      <c r="C5" s="142">
        <f>August!C5</f>
        <v>0</v>
      </c>
      <c r="N5" s="31"/>
      <c r="P5" s="3"/>
      <c r="S5" s="29"/>
    </row>
    <row r="6" spans="1:26" x14ac:dyDescent="0.35">
      <c r="R6" s="27"/>
      <c r="S6" s="2"/>
      <c r="T6" s="32" t="s">
        <v>2</v>
      </c>
    </row>
    <row r="7" spans="1:26" x14ac:dyDescent="0.35">
      <c r="H7" s="109"/>
      <c r="M7" s="124" t="s">
        <v>82</v>
      </c>
      <c r="N7" s="261" t="s">
        <v>16</v>
      </c>
      <c r="O7" s="262"/>
      <c r="P7" s="262"/>
      <c r="Q7" s="263"/>
      <c r="R7" s="29"/>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IF(August!A15="","",August!A15)</f>
        <v/>
      </c>
      <c r="B15" s="64" t="str">
        <f>August!B15</f>
        <v/>
      </c>
      <c r="C15" s="65" t="str">
        <f>August!C15</f>
        <v/>
      </c>
      <c r="D15" s="64" t="str">
        <f>August!D15</f>
        <v/>
      </c>
      <c r="E15" s="65" t="str">
        <f>August!E15</f>
        <v/>
      </c>
      <c r="F15" s="65" t="str">
        <f>August!F15</f>
        <v/>
      </c>
      <c r="G15" s="65" t="str">
        <f>August!G15</f>
        <v/>
      </c>
      <c r="H15" s="64" t="str">
        <f>August!H15</f>
        <v/>
      </c>
      <c r="I15" s="65" t="str">
        <f>August!I15</f>
        <v/>
      </c>
      <c r="J15" s="65" t="str">
        <f>August!J15</f>
        <v/>
      </c>
      <c r="K15" s="65" t="str">
        <f>August!K15</f>
        <v/>
      </c>
      <c r="L15" s="200">
        <f>August!R15</f>
        <v>0</v>
      </c>
      <c r="M15" s="66"/>
      <c r="N15" s="66"/>
      <c r="O15" s="66"/>
      <c r="P15" s="66"/>
      <c r="Q15" s="66"/>
      <c r="R15" s="49">
        <f>+L15+M15-N15-O15-P15-Q15</f>
        <v>0</v>
      </c>
      <c r="S15" s="65"/>
      <c r="T15" s="69"/>
      <c r="U15" s="70"/>
      <c r="V15" s="138"/>
      <c r="W15" s="138"/>
      <c r="X15" s="99" t="str">
        <f>IF(August!X15="","",August!X15)</f>
        <v/>
      </c>
      <c r="Y15" s="2" t="str" cm="1">
        <f t="array" ref="Y15">_xlfn.IFS(A15="","",A15=" ","",A15=0,"",TRUE,1)</f>
        <v/>
      </c>
      <c r="Z15" s="2" t="str" cm="1">
        <f t="array" ref="Z15">_xlfn.IFS(K15="","",K15=" ","",K15=0,"",TRUE,1)</f>
        <v/>
      </c>
    </row>
    <row r="16" spans="1:26" ht="23.25" customHeight="1" x14ac:dyDescent="0.35">
      <c r="A16" s="99" t="str">
        <f>IF(August!A16="","",August!A16)</f>
        <v/>
      </c>
      <c r="B16" s="64" t="str">
        <f>August!B16</f>
        <v/>
      </c>
      <c r="C16" s="65" t="str">
        <f>August!C16</f>
        <v/>
      </c>
      <c r="D16" s="64" t="str">
        <f>August!D16</f>
        <v/>
      </c>
      <c r="E16" s="65" t="str">
        <f>August!E16</f>
        <v/>
      </c>
      <c r="F16" s="65" t="str">
        <f>August!F16</f>
        <v/>
      </c>
      <c r="G16" s="65" t="str">
        <f>August!G16</f>
        <v/>
      </c>
      <c r="H16" s="64" t="str">
        <f>August!H16</f>
        <v/>
      </c>
      <c r="I16" s="65" t="str">
        <f>August!I16</f>
        <v/>
      </c>
      <c r="J16" s="65" t="str">
        <f>August!J16</f>
        <v/>
      </c>
      <c r="K16" s="65" t="str">
        <f>August!K16</f>
        <v/>
      </c>
      <c r="L16" s="200">
        <f>August!R16</f>
        <v>0</v>
      </c>
      <c r="M16" s="66"/>
      <c r="N16" s="66"/>
      <c r="O16" s="66"/>
      <c r="P16" s="66"/>
      <c r="Q16" s="66"/>
      <c r="R16" s="49">
        <f t="shared" ref="R16:R64" si="0">+L16+M16-N16-O16-P16-Q16</f>
        <v>0</v>
      </c>
      <c r="S16" s="65"/>
      <c r="T16" s="69"/>
      <c r="U16" s="70"/>
      <c r="V16" s="138"/>
      <c r="W16" s="138"/>
      <c r="X16" s="99" t="str">
        <f>IF(August!X16="","",August!X16)</f>
        <v/>
      </c>
      <c r="Y16" s="2" t="str" cm="1">
        <f t="array" ref="Y16">_xlfn.IFS(A16="","",A16=" ","",A16=0,"",TRUE,1)</f>
        <v/>
      </c>
      <c r="Z16" s="2" t="str" cm="1">
        <f t="array" ref="Z16">_xlfn.IFS(K16="","",K16=" ","",K16=0,"",TRUE,1)</f>
        <v/>
      </c>
    </row>
    <row r="17" spans="1:26" ht="23.25" customHeight="1" x14ac:dyDescent="0.35">
      <c r="A17" s="99" t="str">
        <f>IF(August!A17="","",August!A17)</f>
        <v/>
      </c>
      <c r="B17" s="64" t="str">
        <f>August!B17</f>
        <v/>
      </c>
      <c r="C17" s="65" t="str">
        <f>August!C17</f>
        <v/>
      </c>
      <c r="D17" s="64" t="str">
        <f>August!D17</f>
        <v/>
      </c>
      <c r="E17" s="65" t="str">
        <f>August!E17</f>
        <v/>
      </c>
      <c r="F17" s="65" t="str">
        <f>August!F17</f>
        <v/>
      </c>
      <c r="G17" s="65" t="str">
        <f>August!G17</f>
        <v/>
      </c>
      <c r="H17" s="64" t="str">
        <f>August!H17</f>
        <v/>
      </c>
      <c r="I17" s="65" t="str">
        <f>August!I17</f>
        <v/>
      </c>
      <c r="J17" s="65" t="str">
        <f>August!J17</f>
        <v/>
      </c>
      <c r="K17" s="65" t="str">
        <f>August!K17</f>
        <v/>
      </c>
      <c r="L17" s="200">
        <f>August!R17</f>
        <v>0</v>
      </c>
      <c r="M17" s="66"/>
      <c r="N17" s="66"/>
      <c r="O17" s="66"/>
      <c r="P17" s="66"/>
      <c r="Q17" s="66"/>
      <c r="R17" s="49">
        <f t="shared" si="0"/>
        <v>0</v>
      </c>
      <c r="S17" s="65"/>
      <c r="T17" s="69"/>
      <c r="U17" s="70"/>
      <c r="V17" s="138"/>
      <c r="W17" s="138"/>
      <c r="X17" s="99" t="str">
        <f>IF(August!X17="","",August!X17)</f>
        <v/>
      </c>
      <c r="Y17" s="2" t="str" cm="1">
        <f t="array" ref="Y17">_xlfn.IFS(A17="","",A17=" ","",A17=0,"",TRUE,1)</f>
        <v/>
      </c>
      <c r="Z17" s="2" t="str" cm="1">
        <f t="array" ref="Z17">_xlfn.IFS(K17="","",K17=" ","",K17=0,"",TRUE,1)</f>
        <v/>
      </c>
    </row>
    <row r="18" spans="1:26" ht="23.25" customHeight="1" x14ac:dyDescent="0.35">
      <c r="A18" s="99" t="str">
        <f>IF(August!A18="","",August!A18)</f>
        <v/>
      </c>
      <c r="B18" s="64" t="str">
        <f>August!B18</f>
        <v/>
      </c>
      <c r="C18" s="65" t="str">
        <f>August!C18</f>
        <v/>
      </c>
      <c r="D18" s="64" t="str">
        <f>August!D18</f>
        <v/>
      </c>
      <c r="E18" s="65" t="str">
        <f>August!E18</f>
        <v/>
      </c>
      <c r="F18" s="65" t="str">
        <f>August!F18</f>
        <v/>
      </c>
      <c r="G18" s="65" t="str">
        <f>August!G18</f>
        <v/>
      </c>
      <c r="H18" s="64" t="str">
        <f>August!H18</f>
        <v/>
      </c>
      <c r="I18" s="65" t="str">
        <f>August!I18</f>
        <v/>
      </c>
      <c r="J18" s="65" t="str">
        <f>August!J18</f>
        <v/>
      </c>
      <c r="K18" s="65" t="str">
        <f>August!K18</f>
        <v/>
      </c>
      <c r="L18" s="200">
        <f>August!R18</f>
        <v>0</v>
      </c>
      <c r="M18" s="66"/>
      <c r="N18" s="66"/>
      <c r="O18" s="66"/>
      <c r="P18" s="66"/>
      <c r="Q18" s="66"/>
      <c r="R18" s="49">
        <f t="shared" si="0"/>
        <v>0</v>
      </c>
      <c r="S18" s="65"/>
      <c r="T18" s="69"/>
      <c r="U18" s="70"/>
      <c r="V18" s="138"/>
      <c r="W18" s="138"/>
      <c r="X18" s="99" t="str">
        <f>IF(August!X18="","",August!X18)</f>
        <v/>
      </c>
      <c r="Y18" s="2" t="str" cm="1">
        <f t="array" ref="Y18">_xlfn.IFS(A18="","",A18=" ","",A18=0,"",TRUE,1)</f>
        <v/>
      </c>
      <c r="Z18" s="2" t="str" cm="1">
        <f t="array" ref="Z18">_xlfn.IFS(K18="","",K18=" ","",K18=0,"",TRUE,1)</f>
        <v/>
      </c>
    </row>
    <row r="19" spans="1:26" ht="23.25" customHeight="1" x14ac:dyDescent="0.35">
      <c r="A19" s="99" t="str">
        <f>IF(August!A19="","",August!A19)</f>
        <v/>
      </c>
      <c r="B19" s="64" t="str">
        <f>August!B19</f>
        <v/>
      </c>
      <c r="C19" s="65" t="str">
        <f>August!C19</f>
        <v/>
      </c>
      <c r="D19" s="64" t="str">
        <f>August!D19</f>
        <v/>
      </c>
      <c r="E19" s="65" t="str">
        <f>August!E19</f>
        <v/>
      </c>
      <c r="F19" s="65" t="str">
        <f>August!F19</f>
        <v/>
      </c>
      <c r="G19" s="65" t="str">
        <f>August!G19</f>
        <v/>
      </c>
      <c r="H19" s="64" t="str">
        <f>August!H19</f>
        <v/>
      </c>
      <c r="I19" s="65" t="str">
        <f>August!I19</f>
        <v/>
      </c>
      <c r="J19" s="65" t="str">
        <f>August!J19</f>
        <v/>
      </c>
      <c r="K19" s="65" t="str">
        <f>August!K19</f>
        <v/>
      </c>
      <c r="L19" s="200">
        <f>August!R19</f>
        <v>0</v>
      </c>
      <c r="M19" s="66"/>
      <c r="N19" s="66"/>
      <c r="O19" s="66"/>
      <c r="P19" s="66"/>
      <c r="Q19" s="66"/>
      <c r="R19" s="49">
        <f t="shared" si="0"/>
        <v>0</v>
      </c>
      <c r="S19" s="65"/>
      <c r="T19" s="69"/>
      <c r="U19" s="70"/>
      <c r="V19" s="138"/>
      <c r="W19" s="138"/>
      <c r="X19" s="99" t="str">
        <f>IF(August!X19="","",August!X19)</f>
        <v/>
      </c>
      <c r="Y19" s="2" t="str" cm="1">
        <f t="array" ref="Y19">_xlfn.IFS(A19="","",A19=" ","",A19=0,"",TRUE,1)</f>
        <v/>
      </c>
      <c r="Z19" s="2" t="str" cm="1">
        <f t="array" ref="Z19">_xlfn.IFS(K19="","",K19=" ","",K19=0,"",TRUE,1)</f>
        <v/>
      </c>
    </row>
    <row r="20" spans="1:26" ht="23.25" customHeight="1" x14ac:dyDescent="0.35">
      <c r="A20" s="99" t="str">
        <f>IF(August!A20="","",August!A20)</f>
        <v/>
      </c>
      <c r="B20" s="64" t="str">
        <f>August!B20</f>
        <v/>
      </c>
      <c r="C20" s="65" t="str">
        <f>August!C20</f>
        <v/>
      </c>
      <c r="D20" s="64" t="str">
        <f>August!D20</f>
        <v/>
      </c>
      <c r="E20" s="65" t="str">
        <f>August!E20</f>
        <v/>
      </c>
      <c r="F20" s="65" t="str">
        <f>August!F20</f>
        <v/>
      </c>
      <c r="G20" s="65" t="str">
        <f>August!G20</f>
        <v/>
      </c>
      <c r="H20" s="64" t="str">
        <f>August!H20</f>
        <v/>
      </c>
      <c r="I20" s="65" t="str">
        <f>August!I20</f>
        <v/>
      </c>
      <c r="J20" s="65" t="str">
        <f>August!J20</f>
        <v/>
      </c>
      <c r="K20" s="65" t="str">
        <f>August!K20</f>
        <v/>
      </c>
      <c r="L20" s="200">
        <f>August!R20</f>
        <v>0</v>
      </c>
      <c r="M20" s="66"/>
      <c r="N20" s="66"/>
      <c r="O20" s="66"/>
      <c r="P20" s="66"/>
      <c r="Q20" s="66"/>
      <c r="R20" s="49">
        <f t="shared" si="0"/>
        <v>0</v>
      </c>
      <c r="S20" s="65"/>
      <c r="T20" s="69"/>
      <c r="U20" s="70"/>
      <c r="V20" s="138"/>
      <c r="W20" s="138"/>
      <c r="X20" s="99" t="str">
        <f>IF(August!X20="","",August!X20)</f>
        <v/>
      </c>
      <c r="Y20" s="2" t="str" cm="1">
        <f t="array" ref="Y20">_xlfn.IFS(A20="","",A20=" ","",A20=0,"",TRUE,1)</f>
        <v/>
      </c>
      <c r="Z20" s="2" t="str" cm="1">
        <f t="array" ref="Z20">_xlfn.IFS(K20="","",K20=" ","",K20=0,"",TRUE,1)</f>
        <v/>
      </c>
    </row>
    <row r="21" spans="1:26" ht="23.25" customHeight="1" x14ac:dyDescent="0.35">
      <c r="A21" s="99" t="str">
        <f>IF(August!A21="","",August!A21)</f>
        <v/>
      </c>
      <c r="B21" s="64" t="str">
        <f>August!B21</f>
        <v/>
      </c>
      <c r="C21" s="65" t="str">
        <f>August!C21</f>
        <v/>
      </c>
      <c r="D21" s="64" t="str">
        <f>August!D21</f>
        <v/>
      </c>
      <c r="E21" s="65" t="str">
        <f>August!E21</f>
        <v/>
      </c>
      <c r="F21" s="65" t="str">
        <f>August!F21</f>
        <v/>
      </c>
      <c r="G21" s="65" t="str">
        <f>August!G21</f>
        <v/>
      </c>
      <c r="H21" s="64" t="str">
        <f>August!H21</f>
        <v/>
      </c>
      <c r="I21" s="65" t="str">
        <f>August!I21</f>
        <v/>
      </c>
      <c r="J21" s="65" t="str">
        <f>August!J21</f>
        <v/>
      </c>
      <c r="K21" s="65" t="str">
        <f>August!K21</f>
        <v/>
      </c>
      <c r="L21" s="200">
        <f>August!R21</f>
        <v>0</v>
      </c>
      <c r="M21" s="66"/>
      <c r="N21" s="66"/>
      <c r="O21" s="66"/>
      <c r="P21" s="66"/>
      <c r="Q21" s="66"/>
      <c r="R21" s="49">
        <f t="shared" si="0"/>
        <v>0</v>
      </c>
      <c r="S21" s="65"/>
      <c r="T21" s="69"/>
      <c r="U21" s="70"/>
      <c r="V21" s="138"/>
      <c r="W21" s="138"/>
      <c r="X21" s="99" t="str">
        <f>IF(August!X21="","",August!X21)</f>
        <v/>
      </c>
      <c r="Y21" s="2" t="str" cm="1">
        <f t="array" ref="Y21">_xlfn.IFS(A21="","",A21=" ","",A21=0,"",TRUE,1)</f>
        <v/>
      </c>
      <c r="Z21" s="2" t="str" cm="1">
        <f t="array" ref="Z21">_xlfn.IFS(K21="","",K21=" ","",K21=0,"",TRUE,1)</f>
        <v/>
      </c>
    </row>
    <row r="22" spans="1:26" ht="23.25" customHeight="1" x14ac:dyDescent="0.35">
      <c r="A22" s="99" t="str">
        <f>IF(August!A22="","",August!A22)</f>
        <v/>
      </c>
      <c r="B22" s="64" t="str">
        <f>August!B22</f>
        <v/>
      </c>
      <c r="C22" s="65" t="str">
        <f>August!C22</f>
        <v/>
      </c>
      <c r="D22" s="64" t="str">
        <f>August!D22</f>
        <v/>
      </c>
      <c r="E22" s="65" t="str">
        <f>August!E22</f>
        <v/>
      </c>
      <c r="F22" s="65" t="str">
        <f>August!F22</f>
        <v/>
      </c>
      <c r="G22" s="65" t="str">
        <f>August!G22</f>
        <v/>
      </c>
      <c r="H22" s="64" t="str">
        <f>August!H22</f>
        <v/>
      </c>
      <c r="I22" s="65" t="str">
        <f>August!I22</f>
        <v/>
      </c>
      <c r="J22" s="65" t="str">
        <f>August!J22</f>
        <v/>
      </c>
      <c r="K22" s="65" t="str">
        <f>August!K22</f>
        <v/>
      </c>
      <c r="L22" s="200">
        <f>August!R22</f>
        <v>0</v>
      </c>
      <c r="M22" s="66"/>
      <c r="N22" s="66"/>
      <c r="O22" s="66"/>
      <c r="P22" s="66"/>
      <c r="Q22" s="66"/>
      <c r="R22" s="49">
        <f t="shared" si="0"/>
        <v>0</v>
      </c>
      <c r="S22" s="65"/>
      <c r="T22" s="69"/>
      <c r="U22" s="70"/>
      <c r="V22" s="138"/>
      <c r="W22" s="138"/>
      <c r="X22" s="99" t="str">
        <f>IF(August!X22="","",August!X22)</f>
        <v/>
      </c>
      <c r="Y22" s="2" t="str" cm="1">
        <f t="array" ref="Y22">_xlfn.IFS(A22="","",A22=" ","",A22=0,"",TRUE,1)</f>
        <v/>
      </c>
      <c r="Z22" s="2" t="str" cm="1">
        <f t="array" ref="Z22">_xlfn.IFS(K22="","",K22=" ","",K22=0,"",TRUE,1)</f>
        <v/>
      </c>
    </row>
    <row r="23" spans="1:26" ht="23.25" customHeight="1" x14ac:dyDescent="0.35">
      <c r="A23" s="99" t="str">
        <f>IF(August!A23="","",August!A23)</f>
        <v/>
      </c>
      <c r="B23" s="64" t="str">
        <f>August!B23</f>
        <v/>
      </c>
      <c r="C23" s="65" t="str">
        <f>August!C23</f>
        <v/>
      </c>
      <c r="D23" s="64" t="str">
        <f>August!D23</f>
        <v/>
      </c>
      <c r="E23" s="65" t="str">
        <f>August!E23</f>
        <v/>
      </c>
      <c r="F23" s="65" t="str">
        <f>August!F23</f>
        <v/>
      </c>
      <c r="G23" s="65" t="str">
        <f>August!G23</f>
        <v/>
      </c>
      <c r="H23" s="64" t="str">
        <f>August!H23</f>
        <v/>
      </c>
      <c r="I23" s="65" t="str">
        <f>August!I23</f>
        <v/>
      </c>
      <c r="J23" s="65" t="str">
        <f>August!J23</f>
        <v/>
      </c>
      <c r="K23" s="65" t="str">
        <f>August!K23</f>
        <v/>
      </c>
      <c r="L23" s="200">
        <f>August!R23</f>
        <v>0</v>
      </c>
      <c r="M23" s="66"/>
      <c r="N23" s="66"/>
      <c r="O23" s="66"/>
      <c r="P23" s="66"/>
      <c r="Q23" s="66"/>
      <c r="R23" s="49">
        <f t="shared" si="0"/>
        <v>0</v>
      </c>
      <c r="S23" s="65"/>
      <c r="T23" s="69"/>
      <c r="U23" s="70"/>
      <c r="V23" s="138"/>
      <c r="W23" s="138"/>
      <c r="X23" s="99" t="str">
        <f>IF(August!X23="","",August!X23)</f>
        <v/>
      </c>
      <c r="Y23" s="2" t="str" cm="1">
        <f t="array" ref="Y23">_xlfn.IFS(A23="","",A23=" ","",A23=0,"",TRUE,1)</f>
        <v/>
      </c>
      <c r="Z23" s="2" t="str" cm="1">
        <f t="array" ref="Z23">_xlfn.IFS(K23="","",K23=" ","",K23=0,"",TRUE,1)</f>
        <v/>
      </c>
    </row>
    <row r="24" spans="1:26" ht="23.25" customHeight="1" x14ac:dyDescent="0.35">
      <c r="A24" s="99" t="str">
        <f>IF(August!A24="","",August!A24)</f>
        <v/>
      </c>
      <c r="B24" s="64" t="str">
        <f>August!B24</f>
        <v/>
      </c>
      <c r="C24" s="65" t="str">
        <f>August!C24</f>
        <v/>
      </c>
      <c r="D24" s="64" t="str">
        <f>August!D24</f>
        <v/>
      </c>
      <c r="E24" s="65" t="str">
        <f>August!E24</f>
        <v/>
      </c>
      <c r="F24" s="65" t="str">
        <f>August!F24</f>
        <v/>
      </c>
      <c r="G24" s="65" t="str">
        <f>August!G24</f>
        <v/>
      </c>
      <c r="H24" s="64" t="str">
        <f>August!H24</f>
        <v/>
      </c>
      <c r="I24" s="65" t="str">
        <f>August!I24</f>
        <v/>
      </c>
      <c r="J24" s="65" t="str">
        <f>August!J24</f>
        <v/>
      </c>
      <c r="K24" s="65" t="str">
        <f>August!K24</f>
        <v/>
      </c>
      <c r="L24" s="200">
        <f>August!R24</f>
        <v>0</v>
      </c>
      <c r="M24" s="66"/>
      <c r="N24" s="66"/>
      <c r="O24" s="66"/>
      <c r="P24" s="66"/>
      <c r="Q24" s="66"/>
      <c r="R24" s="49">
        <f t="shared" si="0"/>
        <v>0</v>
      </c>
      <c r="S24" s="65"/>
      <c r="T24" s="69"/>
      <c r="U24" s="70"/>
      <c r="V24" s="138"/>
      <c r="W24" s="138"/>
      <c r="X24" s="99" t="str">
        <f>IF(August!X24="","",August!X24)</f>
        <v/>
      </c>
      <c r="Y24" s="2" t="str" cm="1">
        <f t="array" ref="Y24">_xlfn.IFS(A24="","",A24=" ","",A24=0,"",TRUE,1)</f>
        <v/>
      </c>
      <c r="Z24" s="2" t="str" cm="1">
        <f t="array" ref="Z24">_xlfn.IFS(K24="","",K24=" ","",K24=0,"",TRUE,1)</f>
        <v/>
      </c>
    </row>
    <row r="25" spans="1:26" ht="23.25" customHeight="1" x14ac:dyDescent="0.35">
      <c r="A25" s="99" t="str">
        <f>IF(August!A25="","",August!A25)</f>
        <v/>
      </c>
      <c r="B25" s="64" t="str">
        <f>August!B25</f>
        <v/>
      </c>
      <c r="C25" s="65" t="str">
        <f>August!C25</f>
        <v/>
      </c>
      <c r="D25" s="64" t="str">
        <f>August!D25</f>
        <v/>
      </c>
      <c r="E25" s="65" t="str">
        <f>August!E25</f>
        <v/>
      </c>
      <c r="F25" s="65" t="str">
        <f>August!F25</f>
        <v/>
      </c>
      <c r="G25" s="65" t="str">
        <f>August!G25</f>
        <v/>
      </c>
      <c r="H25" s="64" t="str">
        <f>August!H25</f>
        <v/>
      </c>
      <c r="I25" s="65" t="str">
        <f>August!I25</f>
        <v/>
      </c>
      <c r="J25" s="65" t="str">
        <f>August!J25</f>
        <v/>
      </c>
      <c r="K25" s="65" t="str">
        <f>August!K25</f>
        <v/>
      </c>
      <c r="L25" s="200">
        <f>August!R25</f>
        <v>0</v>
      </c>
      <c r="M25" s="66"/>
      <c r="N25" s="66"/>
      <c r="O25" s="66"/>
      <c r="P25" s="66"/>
      <c r="Q25" s="66"/>
      <c r="R25" s="49">
        <f t="shared" si="0"/>
        <v>0</v>
      </c>
      <c r="S25" s="65"/>
      <c r="T25" s="69"/>
      <c r="U25" s="70"/>
      <c r="V25" s="138"/>
      <c r="W25" s="138"/>
      <c r="X25" s="99" t="str">
        <f>IF(August!X25="","",August!X25)</f>
        <v/>
      </c>
      <c r="Y25" s="2" t="str" cm="1">
        <f t="array" ref="Y25">_xlfn.IFS(A25="","",A25=" ","",A25=0,"",TRUE,1)</f>
        <v/>
      </c>
      <c r="Z25" s="2" t="str" cm="1">
        <f t="array" ref="Z25">_xlfn.IFS(K25="","",K25=" ","",K25=0,"",TRUE,1)</f>
        <v/>
      </c>
    </row>
    <row r="26" spans="1:26" ht="23.25" customHeight="1" x14ac:dyDescent="0.35">
      <c r="A26" s="99" t="str">
        <f>IF(August!A26="","",August!A26)</f>
        <v/>
      </c>
      <c r="B26" s="64" t="str">
        <f>August!B26</f>
        <v/>
      </c>
      <c r="C26" s="65" t="str">
        <f>August!C26</f>
        <v/>
      </c>
      <c r="D26" s="64" t="str">
        <f>August!D26</f>
        <v/>
      </c>
      <c r="E26" s="65" t="str">
        <f>August!E26</f>
        <v/>
      </c>
      <c r="F26" s="65" t="str">
        <f>August!F26</f>
        <v/>
      </c>
      <c r="G26" s="65" t="str">
        <f>August!G26</f>
        <v/>
      </c>
      <c r="H26" s="64" t="str">
        <f>August!H26</f>
        <v/>
      </c>
      <c r="I26" s="65" t="str">
        <f>August!I26</f>
        <v/>
      </c>
      <c r="J26" s="65" t="str">
        <f>August!J26</f>
        <v/>
      </c>
      <c r="K26" s="65" t="str">
        <f>August!K26</f>
        <v/>
      </c>
      <c r="L26" s="200">
        <f>August!R26</f>
        <v>0</v>
      </c>
      <c r="M26" s="66"/>
      <c r="N26" s="66"/>
      <c r="O26" s="66"/>
      <c r="P26" s="66"/>
      <c r="Q26" s="66"/>
      <c r="R26" s="49">
        <f t="shared" si="0"/>
        <v>0</v>
      </c>
      <c r="S26" s="65"/>
      <c r="T26" s="69"/>
      <c r="U26" s="70"/>
      <c r="V26" s="138"/>
      <c r="W26" s="138"/>
      <c r="X26" s="99" t="str">
        <f>IF(August!X26="","",August!X26)</f>
        <v/>
      </c>
      <c r="Y26" s="2" t="str" cm="1">
        <f t="array" ref="Y26">_xlfn.IFS(A26="","",A26=" ","",A26=0,"",TRUE,1)</f>
        <v/>
      </c>
      <c r="Z26" s="2" t="str" cm="1">
        <f t="array" ref="Z26">_xlfn.IFS(K26="","",K26=" ","",K26=0,"",TRUE,1)</f>
        <v/>
      </c>
    </row>
    <row r="27" spans="1:26" ht="23.25" customHeight="1" x14ac:dyDescent="0.35">
      <c r="A27" s="99" t="str">
        <f>IF(August!A27="","",August!A27)</f>
        <v/>
      </c>
      <c r="B27" s="64" t="str">
        <f>August!B27</f>
        <v/>
      </c>
      <c r="C27" s="65" t="str">
        <f>August!C27</f>
        <v/>
      </c>
      <c r="D27" s="64" t="str">
        <f>August!D27</f>
        <v/>
      </c>
      <c r="E27" s="65" t="str">
        <f>August!E27</f>
        <v/>
      </c>
      <c r="F27" s="65" t="str">
        <f>August!F27</f>
        <v/>
      </c>
      <c r="G27" s="65" t="str">
        <f>August!G27</f>
        <v/>
      </c>
      <c r="H27" s="64" t="str">
        <f>August!H27</f>
        <v/>
      </c>
      <c r="I27" s="65" t="str">
        <f>August!I27</f>
        <v/>
      </c>
      <c r="J27" s="65" t="str">
        <f>August!J27</f>
        <v/>
      </c>
      <c r="K27" s="65" t="str">
        <f>August!K27</f>
        <v/>
      </c>
      <c r="L27" s="200">
        <f>August!R27</f>
        <v>0</v>
      </c>
      <c r="M27" s="66"/>
      <c r="N27" s="66"/>
      <c r="O27" s="66"/>
      <c r="P27" s="66"/>
      <c r="Q27" s="66"/>
      <c r="R27" s="49">
        <f t="shared" si="0"/>
        <v>0</v>
      </c>
      <c r="S27" s="65"/>
      <c r="T27" s="69"/>
      <c r="U27" s="70"/>
      <c r="V27" s="138"/>
      <c r="W27" s="138"/>
      <c r="X27" s="99" t="str">
        <f>IF(August!X27="","",August!X27)</f>
        <v/>
      </c>
      <c r="Y27" s="2" t="str" cm="1">
        <f t="array" ref="Y27">_xlfn.IFS(A27="","",A27=" ","",A27=0,"",TRUE,1)</f>
        <v/>
      </c>
      <c r="Z27" s="2" t="str" cm="1">
        <f t="array" ref="Z27">_xlfn.IFS(K27="","",K27=" ","",K27=0,"",TRUE,1)</f>
        <v/>
      </c>
    </row>
    <row r="28" spans="1:26" ht="23.25" customHeight="1" x14ac:dyDescent="0.35">
      <c r="A28" s="99" t="str">
        <f>IF(August!A28="","",August!A28)</f>
        <v/>
      </c>
      <c r="B28" s="64" t="str">
        <f>August!B28</f>
        <v/>
      </c>
      <c r="C28" s="65" t="str">
        <f>August!C28</f>
        <v/>
      </c>
      <c r="D28" s="64" t="str">
        <f>August!D28</f>
        <v/>
      </c>
      <c r="E28" s="65" t="str">
        <f>August!E28</f>
        <v/>
      </c>
      <c r="F28" s="65" t="str">
        <f>August!F28</f>
        <v/>
      </c>
      <c r="G28" s="65" t="str">
        <f>August!G28</f>
        <v/>
      </c>
      <c r="H28" s="64" t="str">
        <f>August!H28</f>
        <v/>
      </c>
      <c r="I28" s="65" t="str">
        <f>August!I28</f>
        <v/>
      </c>
      <c r="J28" s="65" t="str">
        <f>August!J28</f>
        <v/>
      </c>
      <c r="K28" s="65" t="str">
        <f>August!K28</f>
        <v/>
      </c>
      <c r="L28" s="200">
        <f>August!R28</f>
        <v>0</v>
      </c>
      <c r="M28" s="66"/>
      <c r="N28" s="66"/>
      <c r="O28" s="66"/>
      <c r="P28" s="66"/>
      <c r="Q28" s="66"/>
      <c r="R28" s="49">
        <f t="shared" si="0"/>
        <v>0</v>
      </c>
      <c r="S28" s="65"/>
      <c r="T28" s="69"/>
      <c r="U28" s="70"/>
      <c r="V28" s="138"/>
      <c r="W28" s="138"/>
      <c r="X28" s="99" t="str">
        <f>IF(August!X28="","",August!X28)</f>
        <v/>
      </c>
      <c r="Y28" s="2" t="str" cm="1">
        <f t="array" ref="Y28">_xlfn.IFS(A28="","",A28=" ","",A28=0,"",TRUE,1)</f>
        <v/>
      </c>
      <c r="Z28" s="2" t="str" cm="1">
        <f t="array" ref="Z28">_xlfn.IFS(K28="","",K28=" ","",K28=0,"",TRUE,1)</f>
        <v/>
      </c>
    </row>
    <row r="29" spans="1:26" ht="23.25" customHeight="1" x14ac:dyDescent="0.35">
      <c r="A29" s="99" t="str">
        <f>IF(August!A29="","",August!A29)</f>
        <v/>
      </c>
      <c r="B29" s="64" t="str">
        <f>August!B29</f>
        <v/>
      </c>
      <c r="C29" s="65" t="str">
        <f>August!C29</f>
        <v/>
      </c>
      <c r="D29" s="64" t="str">
        <f>August!D29</f>
        <v/>
      </c>
      <c r="E29" s="65" t="str">
        <f>August!E29</f>
        <v/>
      </c>
      <c r="F29" s="65" t="str">
        <f>August!F29</f>
        <v/>
      </c>
      <c r="G29" s="65" t="str">
        <f>August!G29</f>
        <v/>
      </c>
      <c r="H29" s="64" t="str">
        <f>August!H29</f>
        <v/>
      </c>
      <c r="I29" s="65" t="str">
        <f>August!I29</f>
        <v/>
      </c>
      <c r="J29" s="65" t="str">
        <f>August!J29</f>
        <v/>
      </c>
      <c r="K29" s="65" t="str">
        <f>August!K29</f>
        <v/>
      </c>
      <c r="L29" s="200">
        <f>August!R29</f>
        <v>0</v>
      </c>
      <c r="M29" s="66"/>
      <c r="N29" s="66"/>
      <c r="O29" s="66"/>
      <c r="P29" s="66"/>
      <c r="Q29" s="66"/>
      <c r="R29" s="49">
        <f t="shared" si="0"/>
        <v>0</v>
      </c>
      <c r="S29" s="65"/>
      <c r="T29" s="69"/>
      <c r="U29" s="70"/>
      <c r="V29" s="138"/>
      <c r="W29" s="138"/>
      <c r="X29" s="99" t="str">
        <f>IF(August!X29="","",August!X29)</f>
        <v/>
      </c>
      <c r="Y29" s="2" t="str" cm="1">
        <f t="array" ref="Y29">_xlfn.IFS(A29="","",A29=" ","",A29=0,"",TRUE,1)</f>
        <v/>
      </c>
      <c r="Z29" s="2" t="str" cm="1">
        <f t="array" ref="Z29">_xlfn.IFS(K29="","",K29=" ","",K29=0,"",TRUE,1)</f>
        <v/>
      </c>
    </row>
    <row r="30" spans="1:26" ht="23.25" customHeight="1" x14ac:dyDescent="0.35">
      <c r="A30" s="99" t="str">
        <f>IF(August!A30="","",August!A30)</f>
        <v/>
      </c>
      <c r="B30" s="64" t="str">
        <f>August!B30</f>
        <v/>
      </c>
      <c r="C30" s="65" t="str">
        <f>August!C30</f>
        <v/>
      </c>
      <c r="D30" s="64" t="str">
        <f>August!D30</f>
        <v/>
      </c>
      <c r="E30" s="65" t="str">
        <f>August!E30</f>
        <v/>
      </c>
      <c r="F30" s="65" t="str">
        <f>August!F30</f>
        <v/>
      </c>
      <c r="G30" s="65" t="str">
        <f>August!G30</f>
        <v/>
      </c>
      <c r="H30" s="64" t="str">
        <f>August!H30</f>
        <v/>
      </c>
      <c r="I30" s="65" t="str">
        <f>August!I30</f>
        <v/>
      </c>
      <c r="J30" s="65" t="str">
        <f>August!J30</f>
        <v/>
      </c>
      <c r="K30" s="65" t="str">
        <f>August!K30</f>
        <v/>
      </c>
      <c r="L30" s="200">
        <f>August!R30</f>
        <v>0</v>
      </c>
      <c r="M30" s="66"/>
      <c r="N30" s="66"/>
      <c r="O30" s="66"/>
      <c r="P30" s="66"/>
      <c r="Q30" s="66"/>
      <c r="R30" s="49">
        <f t="shared" ref="R30:R39" si="1">+L30+M30-N30-O30-P30-Q30</f>
        <v>0</v>
      </c>
      <c r="S30" s="65"/>
      <c r="T30" s="69"/>
      <c r="U30" s="70"/>
      <c r="V30" s="138"/>
      <c r="W30" s="138"/>
      <c r="X30" s="99" t="str">
        <f>IF(August!X30="","",August!X30)</f>
        <v/>
      </c>
      <c r="Y30" s="2" t="str" cm="1">
        <f t="array" ref="Y30">_xlfn.IFS(A30="","",A30=" ","",A30=0,"",TRUE,1)</f>
        <v/>
      </c>
      <c r="Z30" s="2" t="str" cm="1">
        <f t="array" ref="Z30">_xlfn.IFS(K30="","",K30=" ","",K30=0,"",TRUE,1)</f>
        <v/>
      </c>
    </row>
    <row r="31" spans="1:26" ht="23.25" customHeight="1" x14ac:dyDescent="0.35">
      <c r="A31" s="99" t="str">
        <f>IF(August!A31="","",August!A31)</f>
        <v/>
      </c>
      <c r="B31" s="64" t="str">
        <f>August!B31</f>
        <v/>
      </c>
      <c r="C31" s="65" t="str">
        <f>August!C31</f>
        <v/>
      </c>
      <c r="D31" s="64" t="str">
        <f>August!D31</f>
        <v/>
      </c>
      <c r="E31" s="65" t="str">
        <f>August!E31</f>
        <v/>
      </c>
      <c r="F31" s="65" t="str">
        <f>August!F31</f>
        <v/>
      </c>
      <c r="G31" s="65" t="str">
        <f>August!G31</f>
        <v/>
      </c>
      <c r="H31" s="64" t="str">
        <f>August!H31</f>
        <v/>
      </c>
      <c r="I31" s="65" t="str">
        <f>August!I31</f>
        <v/>
      </c>
      <c r="J31" s="65" t="str">
        <f>August!J31</f>
        <v/>
      </c>
      <c r="K31" s="65" t="str">
        <f>August!K31</f>
        <v/>
      </c>
      <c r="L31" s="200">
        <f>August!R31</f>
        <v>0</v>
      </c>
      <c r="M31" s="66"/>
      <c r="N31" s="66"/>
      <c r="O31" s="66"/>
      <c r="P31" s="66"/>
      <c r="Q31" s="66"/>
      <c r="R31" s="49">
        <f t="shared" si="1"/>
        <v>0</v>
      </c>
      <c r="S31" s="65"/>
      <c r="T31" s="69"/>
      <c r="U31" s="70"/>
      <c r="V31" s="138"/>
      <c r="W31" s="138"/>
      <c r="X31" s="99" t="str">
        <f>IF(August!X31="","",August!X31)</f>
        <v/>
      </c>
      <c r="Y31" s="2" t="str" cm="1">
        <f t="array" ref="Y31">_xlfn.IFS(A31="","",A31=" ","",A31=0,"",TRUE,1)</f>
        <v/>
      </c>
      <c r="Z31" s="2" t="str" cm="1">
        <f t="array" ref="Z31">_xlfn.IFS(K31="","",K31=" ","",K31=0,"",TRUE,1)</f>
        <v/>
      </c>
    </row>
    <row r="32" spans="1:26" ht="23.25" customHeight="1" x14ac:dyDescent="0.35">
      <c r="A32" s="99" t="str">
        <f>IF(August!A32="","",August!A32)</f>
        <v/>
      </c>
      <c r="B32" s="64" t="str">
        <f>August!B32</f>
        <v/>
      </c>
      <c r="C32" s="65" t="str">
        <f>August!C32</f>
        <v/>
      </c>
      <c r="D32" s="64" t="str">
        <f>August!D32</f>
        <v/>
      </c>
      <c r="E32" s="65" t="str">
        <f>August!E32</f>
        <v/>
      </c>
      <c r="F32" s="65" t="str">
        <f>August!F32</f>
        <v/>
      </c>
      <c r="G32" s="65" t="str">
        <f>August!G32</f>
        <v/>
      </c>
      <c r="H32" s="64" t="str">
        <f>August!H32</f>
        <v/>
      </c>
      <c r="I32" s="65" t="str">
        <f>August!I32</f>
        <v/>
      </c>
      <c r="J32" s="65" t="str">
        <f>August!J32</f>
        <v/>
      </c>
      <c r="K32" s="65" t="str">
        <f>August!K32</f>
        <v/>
      </c>
      <c r="L32" s="200">
        <f>August!R32</f>
        <v>0</v>
      </c>
      <c r="M32" s="66"/>
      <c r="N32" s="66"/>
      <c r="O32" s="66"/>
      <c r="P32" s="66"/>
      <c r="Q32" s="66"/>
      <c r="R32" s="49">
        <f t="shared" si="1"/>
        <v>0</v>
      </c>
      <c r="S32" s="65"/>
      <c r="T32" s="69"/>
      <c r="U32" s="70"/>
      <c r="V32" s="138"/>
      <c r="W32" s="138"/>
      <c r="X32" s="99" t="str">
        <f>IF(August!X32="","",August!X32)</f>
        <v/>
      </c>
      <c r="Y32" s="2" t="str" cm="1">
        <f t="array" ref="Y32">_xlfn.IFS(A32="","",A32=" ","",A32=0,"",TRUE,1)</f>
        <v/>
      </c>
      <c r="Z32" s="2" t="str" cm="1">
        <f t="array" ref="Z32">_xlfn.IFS(K32="","",K32=" ","",K32=0,"",TRUE,1)</f>
        <v/>
      </c>
    </row>
    <row r="33" spans="1:26" ht="23.25" customHeight="1" x14ac:dyDescent="0.35">
      <c r="A33" s="99" t="str">
        <f>IF(August!A33="","",August!A33)</f>
        <v/>
      </c>
      <c r="B33" s="64" t="str">
        <f>August!B33</f>
        <v/>
      </c>
      <c r="C33" s="65" t="str">
        <f>August!C33</f>
        <v/>
      </c>
      <c r="D33" s="64" t="str">
        <f>August!D33</f>
        <v/>
      </c>
      <c r="E33" s="65" t="str">
        <f>August!E33</f>
        <v/>
      </c>
      <c r="F33" s="65" t="str">
        <f>August!F33</f>
        <v/>
      </c>
      <c r="G33" s="65" t="str">
        <f>August!G33</f>
        <v/>
      </c>
      <c r="H33" s="64" t="str">
        <f>August!H33</f>
        <v/>
      </c>
      <c r="I33" s="65" t="str">
        <f>August!I33</f>
        <v/>
      </c>
      <c r="J33" s="65" t="str">
        <f>August!J33</f>
        <v/>
      </c>
      <c r="K33" s="65" t="str">
        <f>August!K33</f>
        <v/>
      </c>
      <c r="L33" s="200">
        <f>August!R33</f>
        <v>0</v>
      </c>
      <c r="M33" s="66"/>
      <c r="N33" s="66"/>
      <c r="O33" s="66"/>
      <c r="P33" s="66"/>
      <c r="Q33" s="66"/>
      <c r="R33" s="49">
        <f t="shared" si="1"/>
        <v>0</v>
      </c>
      <c r="S33" s="65"/>
      <c r="T33" s="69"/>
      <c r="U33" s="70"/>
      <c r="V33" s="138"/>
      <c r="W33" s="138"/>
      <c r="X33" s="99" t="str">
        <f>IF(August!X33="","",August!X33)</f>
        <v/>
      </c>
      <c r="Y33" s="2" t="str" cm="1">
        <f t="array" ref="Y33">_xlfn.IFS(A33="","",A33=" ","",A33=0,"",TRUE,1)</f>
        <v/>
      </c>
      <c r="Z33" s="2" t="str" cm="1">
        <f t="array" ref="Z33">_xlfn.IFS(K33="","",K33=" ","",K33=0,"",TRUE,1)</f>
        <v/>
      </c>
    </row>
    <row r="34" spans="1:26" ht="23.25" customHeight="1" x14ac:dyDescent="0.35">
      <c r="A34" s="99" t="str">
        <f>IF(August!A34="","",August!A34)</f>
        <v/>
      </c>
      <c r="B34" s="64" t="str">
        <f>August!B34</f>
        <v/>
      </c>
      <c r="C34" s="65" t="str">
        <f>August!C34</f>
        <v/>
      </c>
      <c r="D34" s="64" t="str">
        <f>August!D34</f>
        <v/>
      </c>
      <c r="E34" s="65" t="str">
        <f>August!E34</f>
        <v/>
      </c>
      <c r="F34" s="65" t="str">
        <f>August!F34</f>
        <v/>
      </c>
      <c r="G34" s="65" t="str">
        <f>August!G34</f>
        <v/>
      </c>
      <c r="H34" s="64" t="str">
        <f>August!H34</f>
        <v/>
      </c>
      <c r="I34" s="65" t="str">
        <f>August!I34</f>
        <v/>
      </c>
      <c r="J34" s="65" t="str">
        <f>August!J34</f>
        <v/>
      </c>
      <c r="K34" s="65" t="str">
        <f>August!K34</f>
        <v/>
      </c>
      <c r="L34" s="200">
        <f>August!R34</f>
        <v>0</v>
      </c>
      <c r="M34" s="66"/>
      <c r="N34" s="66"/>
      <c r="O34" s="66"/>
      <c r="P34" s="66"/>
      <c r="Q34" s="66"/>
      <c r="R34" s="49">
        <f t="shared" si="1"/>
        <v>0</v>
      </c>
      <c r="S34" s="65"/>
      <c r="T34" s="69"/>
      <c r="U34" s="70"/>
      <c r="V34" s="138"/>
      <c r="W34" s="138"/>
      <c r="X34" s="99" t="str">
        <f>IF(August!X34="","",August!X34)</f>
        <v/>
      </c>
      <c r="Y34" s="2" t="str" cm="1">
        <f t="array" ref="Y34">_xlfn.IFS(A34="","",A34=" ","",A34=0,"",TRUE,1)</f>
        <v/>
      </c>
      <c r="Z34" s="2" t="str" cm="1">
        <f t="array" ref="Z34">_xlfn.IFS(K34="","",K34=" ","",K34=0,"",TRUE,1)</f>
        <v/>
      </c>
    </row>
    <row r="35" spans="1:26" ht="23.25" customHeight="1" x14ac:dyDescent="0.35">
      <c r="A35" s="99" t="str">
        <f>IF(August!A35="","",August!A35)</f>
        <v/>
      </c>
      <c r="B35" s="64" t="str">
        <f>August!B35</f>
        <v/>
      </c>
      <c r="C35" s="65" t="str">
        <f>August!C35</f>
        <v/>
      </c>
      <c r="D35" s="64" t="str">
        <f>August!D35</f>
        <v/>
      </c>
      <c r="E35" s="65" t="str">
        <f>August!E35</f>
        <v/>
      </c>
      <c r="F35" s="65" t="str">
        <f>August!F35</f>
        <v/>
      </c>
      <c r="G35" s="65" t="str">
        <f>August!G35</f>
        <v/>
      </c>
      <c r="H35" s="64" t="str">
        <f>August!H35</f>
        <v/>
      </c>
      <c r="I35" s="65" t="str">
        <f>August!I35</f>
        <v/>
      </c>
      <c r="J35" s="65" t="str">
        <f>August!J35</f>
        <v/>
      </c>
      <c r="K35" s="65" t="str">
        <f>August!K35</f>
        <v/>
      </c>
      <c r="L35" s="200">
        <f>August!R35</f>
        <v>0</v>
      </c>
      <c r="M35" s="66"/>
      <c r="N35" s="66"/>
      <c r="O35" s="66"/>
      <c r="P35" s="66"/>
      <c r="Q35" s="66"/>
      <c r="R35" s="49">
        <f t="shared" si="1"/>
        <v>0</v>
      </c>
      <c r="S35" s="65"/>
      <c r="T35" s="69"/>
      <c r="U35" s="70"/>
      <c r="V35" s="138"/>
      <c r="W35" s="138"/>
      <c r="X35" s="99" t="str">
        <f>IF(August!X35="","",August!X35)</f>
        <v/>
      </c>
      <c r="Y35" s="2" t="str" cm="1">
        <f t="array" ref="Y35">_xlfn.IFS(A35="","",A35=" ","",A35=0,"",TRUE,1)</f>
        <v/>
      </c>
      <c r="Z35" s="2" t="str" cm="1">
        <f t="array" ref="Z35">_xlfn.IFS(K35="","",K35=" ","",K35=0,"",TRUE,1)</f>
        <v/>
      </c>
    </row>
    <row r="36" spans="1:26" ht="23.25" customHeight="1" x14ac:dyDescent="0.35">
      <c r="A36" s="99" t="str">
        <f>IF(August!A36="","",August!A36)</f>
        <v/>
      </c>
      <c r="B36" s="64" t="str">
        <f>August!B36</f>
        <v/>
      </c>
      <c r="C36" s="65" t="str">
        <f>August!C36</f>
        <v/>
      </c>
      <c r="D36" s="64" t="str">
        <f>August!D36</f>
        <v/>
      </c>
      <c r="E36" s="65" t="str">
        <f>August!E36</f>
        <v/>
      </c>
      <c r="F36" s="65" t="str">
        <f>August!F36</f>
        <v/>
      </c>
      <c r="G36" s="65" t="str">
        <f>August!G36</f>
        <v/>
      </c>
      <c r="H36" s="64" t="str">
        <f>August!H36</f>
        <v/>
      </c>
      <c r="I36" s="65" t="str">
        <f>August!I36</f>
        <v/>
      </c>
      <c r="J36" s="65" t="str">
        <f>August!J36</f>
        <v/>
      </c>
      <c r="K36" s="65" t="str">
        <f>August!K36</f>
        <v/>
      </c>
      <c r="L36" s="200">
        <f>August!R36</f>
        <v>0</v>
      </c>
      <c r="M36" s="66"/>
      <c r="N36" s="66"/>
      <c r="O36" s="66"/>
      <c r="P36" s="66"/>
      <c r="Q36" s="66"/>
      <c r="R36" s="49">
        <f t="shared" si="1"/>
        <v>0</v>
      </c>
      <c r="S36" s="65"/>
      <c r="T36" s="69"/>
      <c r="U36" s="70"/>
      <c r="V36" s="138"/>
      <c r="W36" s="138"/>
      <c r="X36" s="99" t="str">
        <f>IF(August!X36="","",August!X36)</f>
        <v/>
      </c>
      <c r="Y36" s="2" t="str" cm="1">
        <f t="array" ref="Y36">_xlfn.IFS(A36="","",A36=" ","",A36=0,"",TRUE,1)</f>
        <v/>
      </c>
      <c r="Z36" s="2" t="str" cm="1">
        <f t="array" ref="Z36">_xlfn.IFS(K36="","",K36=" ","",K36=0,"",TRUE,1)</f>
        <v/>
      </c>
    </row>
    <row r="37" spans="1:26" ht="23.25" customHeight="1" x14ac:dyDescent="0.35">
      <c r="A37" s="99" t="str">
        <f>IF(August!A37="","",August!A37)</f>
        <v/>
      </c>
      <c r="B37" s="64" t="str">
        <f>August!B37</f>
        <v/>
      </c>
      <c r="C37" s="65" t="str">
        <f>August!C37</f>
        <v/>
      </c>
      <c r="D37" s="64" t="str">
        <f>August!D37</f>
        <v/>
      </c>
      <c r="E37" s="65" t="str">
        <f>August!E37</f>
        <v/>
      </c>
      <c r="F37" s="65" t="str">
        <f>August!F37</f>
        <v/>
      </c>
      <c r="G37" s="65" t="str">
        <f>August!G37</f>
        <v/>
      </c>
      <c r="H37" s="64" t="str">
        <f>August!H37</f>
        <v/>
      </c>
      <c r="I37" s="65" t="str">
        <f>August!I37</f>
        <v/>
      </c>
      <c r="J37" s="65" t="str">
        <f>August!J37</f>
        <v/>
      </c>
      <c r="K37" s="65" t="str">
        <f>August!K37</f>
        <v/>
      </c>
      <c r="L37" s="200">
        <f>August!R37</f>
        <v>0</v>
      </c>
      <c r="M37" s="66"/>
      <c r="N37" s="66"/>
      <c r="O37" s="66"/>
      <c r="P37" s="66"/>
      <c r="Q37" s="66"/>
      <c r="R37" s="49">
        <f t="shared" si="1"/>
        <v>0</v>
      </c>
      <c r="S37" s="65"/>
      <c r="T37" s="69"/>
      <c r="U37" s="70"/>
      <c r="V37" s="138"/>
      <c r="W37" s="138"/>
      <c r="X37" s="99" t="str">
        <f>IF(August!X37="","",August!X37)</f>
        <v/>
      </c>
      <c r="Y37" s="2" t="str" cm="1">
        <f t="array" ref="Y37">_xlfn.IFS(A37="","",A37=" ","",A37=0,"",TRUE,1)</f>
        <v/>
      </c>
      <c r="Z37" s="2" t="str" cm="1">
        <f t="array" ref="Z37">_xlfn.IFS(K37="","",K37=" ","",K37=0,"",TRUE,1)</f>
        <v/>
      </c>
    </row>
    <row r="38" spans="1:26" ht="23.25" customHeight="1" x14ac:dyDescent="0.35">
      <c r="A38" s="99" t="str">
        <f>IF(August!A38="","",August!A38)</f>
        <v/>
      </c>
      <c r="B38" s="64" t="str">
        <f>August!B38</f>
        <v/>
      </c>
      <c r="C38" s="65" t="str">
        <f>August!C38</f>
        <v/>
      </c>
      <c r="D38" s="64" t="str">
        <f>August!D38</f>
        <v/>
      </c>
      <c r="E38" s="65" t="str">
        <f>August!E38</f>
        <v/>
      </c>
      <c r="F38" s="65" t="str">
        <f>August!F38</f>
        <v/>
      </c>
      <c r="G38" s="65" t="str">
        <f>August!G38</f>
        <v/>
      </c>
      <c r="H38" s="64" t="str">
        <f>August!H38</f>
        <v/>
      </c>
      <c r="I38" s="65" t="str">
        <f>August!I38</f>
        <v/>
      </c>
      <c r="J38" s="65" t="str">
        <f>August!J38</f>
        <v/>
      </c>
      <c r="K38" s="65" t="str">
        <f>August!K38</f>
        <v/>
      </c>
      <c r="L38" s="200">
        <f>August!R38</f>
        <v>0</v>
      </c>
      <c r="M38" s="66"/>
      <c r="N38" s="66"/>
      <c r="O38" s="66"/>
      <c r="P38" s="66"/>
      <c r="Q38" s="66"/>
      <c r="R38" s="49">
        <f t="shared" si="1"/>
        <v>0</v>
      </c>
      <c r="S38" s="65"/>
      <c r="T38" s="69"/>
      <c r="U38" s="70"/>
      <c r="V38" s="138"/>
      <c r="W38" s="138"/>
      <c r="X38" s="99" t="str">
        <f>IF(August!X38="","",August!X38)</f>
        <v/>
      </c>
      <c r="Y38" s="2" t="str" cm="1">
        <f t="array" ref="Y38">_xlfn.IFS(A38="","",A38=" ","",A38=0,"",TRUE,1)</f>
        <v/>
      </c>
      <c r="Z38" s="2" t="str" cm="1">
        <f t="array" ref="Z38">_xlfn.IFS(K38="","",K38=" ","",K38=0,"",TRUE,1)</f>
        <v/>
      </c>
    </row>
    <row r="39" spans="1:26" ht="23.25" customHeight="1" x14ac:dyDescent="0.35">
      <c r="A39" s="99" t="str">
        <f>IF(August!A39="","",August!A39)</f>
        <v/>
      </c>
      <c r="B39" s="64" t="str">
        <f>August!B39</f>
        <v/>
      </c>
      <c r="C39" s="65" t="str">
        <f>August!C39</f>
        <v/>
      </c>
      <c r="D39" s="64" t="str">
        <f>August!D39</f>
        <v/>
      </c>
      <c r="E39" s="65" t="str">
        <f>August!E39</f>
        <v/>
      </c>
      <c r="F39" s="65" t="str">
        <f>August!F39</f>
        <v/>
      </c>
      <c r="G39" s="65" t="str">
        <f>August!G39</f>
        <v/>
      </c>
      <c r="H39" s="64" t="str">
        <f>August!H39</f>
        <v/>
      </c>
      <c r="I39" s="65" t="str">
        <f>August!I39</f>
        <v/>
      </c>
      <c r="J39" s="65" t="str">
        <f>August!J39</f>
        <v/>
      </c>
      <c r="K39" s="65" t="str">
        <f>August!K39</f>
        <v/>
      </c>
      <c r="L39" s="200">
        <f>August!R39</f>
        <v>0</v>
      </c>
      <c r="M39" s="66"/>
      <c r="N39" s="66"/>
      <c r="O39" s="66"/>
      <c r="P39" s="66"/>
      <c r="Q39" s="66"/>
      <c r="R39" s="49">
        <f t="shared" si="1"/>
        <v>0</v>
      </c>
      <c r="S39" s="65"/>
      <c r="T39" s="69"/>
      <c r="U39" s="70"/>
      <c r="V39" s="138"/>
      <c r="W39" s="138"/>
      <c r="X39" s="99" t="str">
        <f>IF(August!X39="","",August!X39)</f>
        <v/>
      </c>
      <c r="Y39" s="2" t="str" cm="1">
        <f t="array" ref="Y39">_xlfn.IFS(A39="","",A39=" ","",A39=0,"",TRUE,1)</f>
        <v/>
      </c>
      <c r="Z39" s="2" t="str" cm="1">
        <f t="array" ref="Z39">_xlfn.IFS(K39="","",K39=" ","",K39=0,"",TRUE,1)</f>
        <v/>
      </c>
    </row>
    <row r="40" spans="1:26" ht="23.25" customHeight="1" x14ac:dyDescent="0.35">
      <c r="A40" s="99" t="str">
        <f>IF(August!A40="","",August!A40)</f>
        <v/>
      </c>
      <c r="B40" s="64" t="str">
        <f>August!B40</f>
        <v/>
      </c>
      <c r="C40" s="65" t="str">
        <f>August!C40</f>
        <v/>
      </c>
      <c r="D40" s="64" t="str">
        <f>August!D40</f>
        <v/>
      </c>
      <c r="E40" s="65" t="str">
        <f>August!E40</f>
        <v/>
      </c>
      <c r="F40" s="65" t="str">
        <f>August!F40</f>
        <v/>
      </c>
      <c r="G40" s="65" t="str">
        <f>August!G40</f>
        <v/>
      </c>
      <c r="H40" s="64" t="str">
        <f>August!H40</f>
        <v/>
      </c>
      <c r="I40" s="65" t="str">
        <f>August!I40</f>
        <v/>
      </c>
      <c r="J40" s="65" t="str">
        <f>August!J40</f>
        <v/>
      </c>
      <c r="K40" s="65" t="str">
        <f>August!K40</f>
        <v/>
      </c>
      <c r="L40" s="200">
        <f>August!R40</f>
        <v>0</v>
      </c>
      <c r="M40" s="66"/>
      <c r="N40" s="66"/>
      <c r="O40" s="66"/>
      <c r="P40" s="66"/>
      <c r="Q40" s="66"/>
      <c r="R40" s="49">
        <f t="shared" si="0"/>
        <v>0</v>
      </c>
      <c r="S40" s="65"/>
      <c r="T40" s="69"/>
      <c r="U40" s="70"/>
      <c r="V40" s="138"/>
      <c r="W40" s="138"/>
      <c r="X40" s="99" t="str">
        <f>IF(August!X40="","",August!X40)</f>
        <v/>
      </c>
      <c r="Y40" s="2" t="str" cm="1">
        <f t="array" ref="Y40">_xlfn.IFS(A40="","",A40=" ","",A40=0,"",TRUE,1)</f>
        <v/>
      </c>
      <c r="Z40" s="2" t="str" cm="1">
        <f t="array" ref="Z40">_xlfn.IFS(K40="","",K40=" ","",K40=0,"",TRUE,1)</f>
        <v/>
      </c>
    </row>
    <row r="41" spans="1:26" ht="23.25" customHeight="1" x14ac:dyDescent="0.35">
      <c r="A41" s="99" t="str">
        <f>IF(August!A41="","",August!A41)</f>
        <v/>
      </c>
      <c r="B41" s="64" t="str">
        <f>August!B41</f>
        <v/>
      </c>
      <c r="C41" s="65" t="str">
        <f>August!C41</f>
        <v/>
      </c>
      <c r="D41" s="64" t="str">
        <f>August!D41</f>
        <v/>
      </c>
      <c r="E41" s="65" t="str">
        <f>August!E41</f>
        <v/>
      </c>
      <c r="F41" s="65" t="str">
        <f>August!F41</f>
        <v/>
      </c>
      <c r="G41" s="65" t="str">
        <f>August!G41</f>
        <v/>
      </c>
      <c r="H41" s="64" t="str">
        <f>August!H41</f>
        <v/>
      </c>
      <c r="I41" s="65" t="str">
        <f>August!I41</f>
        <v/>
      </c>
      <c r="J41" s="65" t="str">
        <f>August!J41</f>
        <v/>
      </c>
      <c r="K41" s="65" t="str">
        <f>August!K41</f>
        <v/>
      </c>
      <c r="L41" s="200">
        <f>August!R41</f>
        <v>0</v>
      </c>
      <c r="M41" s="66"/>
      <c r="N41" s="66"/>
      <c r="O41" s="66"/>
      <c r="P41" s="66"/>
      <c r="Q41" s="66"/>
      <c r="R41" s="49">
        <f t="shared" si="0"/>
        <v>0</v>
      </c>
      <c r="S41" s="65"/>
      <c r="T41" s="69"/>
      <c r="U41" s="70"/>
      <c r="V41" s="138"/>
      <c r="W41" s="138"/>
      <c r="X41" s="99" t="str">
        <f>IF(August!X41="","",August!X41)</f>
        <v/>
      </c>
      <c r="Y41" s="2" t="str" cm="1">
        <f t="array" ref="Y41">_xlfn.IFS(A41="","",A41=" ","",A41=0,"",TRUE,1)</f>
        <v/>
      </c>
      <c r="Z41" s="2" t="str" cm="1">
        <f t="array" ref="Z41">_xlfn.IFS(K41="","",K41=" ","",K41=0,"",TRUE,1)</f>
        <v/>
      </c>
    </row>
    <row r="42" spans="1:26" ht="23.25" customHeight="1" x14ac:dyDescent="0.35">
      <c r="A42" s="99" t="str">
        <f>IF(August!A42="","",August!A42)</f>
        <v/>
      </c>
      <c r="B42" s="64" t="str">
        <f>August!B42</f>
        <v/>
      </c>
      <c r="C42" s="65" t="str">
        <f>August!C42</f>
        <v/>
      </c>
      <c r="D42" s="64" t="str">
        <f>August!D42</f>
        <v/>
      </c>
      <c r="E42" s="65" t="str">
        <f>August!E42</f>
        <v/>
      </c>
      <c r="F42" s="65" t="str">
        <f>August!F42</f>
        <v/>
      </c>
      <c r="G42" s="65" t="str">
        <f>August!G42</f>
        <v/>
      </c>
      <c r="H42" s="64" t="str">
        <f>August!H42</f>
        <v/>
      </c>
      <c r="I42" s="65" t="str">
        <f>August!I42</f>
        <v/>
      </c>
      <c r="J42" s="65" t="str">
        <f>August!J42</f>
        <v/>
      </c>
      <c r="K42" s="65" t="str">
        <f>August!K42</f>
        <v/>
      </c>
      <c r="L42" s="200">
        <f>August!R42</f>
        <v>0</v>
      </c>
      <c r="M42" s="66"/>
      <c r="N42" s="66"/>
      <c r="O42" s="66"/>
      <c r="P42" s="66"/>
      <c r="Q42" s="66"/>
      <c r="R42" s="49">
        <f t="shared" si="0"/>
        <v>0</v>
      </c>
      <c r="S42" s="65"/>
      <c r="T42" s="69"/>
      <c r="U42" s="70"/>
      <c r="V42" s="138"/>
      <c r="W42" s="138"/>
      <c r="X42" s="99" t="str">
        <f>IF(August!X42="","",August!X42)</f>
        <v/>
      </c>
      <c r="Y42" s="2" t="str" cm="1">
        <f t="array" ref="Y42">_xlfn.IFS(A42="","",A42=" ","",A42=0,"",TRUE,1)</f>
        <v/>
      </c>
      <c r="Z42" s="2" t="str" cm="1">
        <f t="array" ref="Z42">_xlfn.IFS(K42="","",K42=" ","",K42=0,"",TRUE,1)</f>
        <v/>
      </c>
    </row>
    <row r="43" spans="1:26" ht="23.25" customHeight="1" x14ac:dyDescent="0.35">
      <c r="A43" s="99" t="str">
        <f>IF(August!A43="","",August!A43)</f>
        <v/>
      </c>
      <c r="B43" s="64" t="str">
        <f>August!B43</f>
        <v/>
      </c>
      <c r="C43" s="65" t="str">
        <f>August!C43</f>
        <v/>
      </c>
      <c r="D43" s="64" t="str">
        <f>August!D43</f>
        <v/>
      </c>
      <c r="E43" s="65" t="str">
        <f>August!E43</f>
        <v/>
      </c>
      <c r="F43" s="65" t="str">
        <f>August!F43</f>
        <v/>
      </c>
      <c r="G43" s="65" t="str">
        <f>August!G43</f>
        <v/>
      </c>
      <c r="H43" s="64" t="str">
        <f>August!H43</f>
        <v/>
      </c>
      <c r="I43" s="65" t="str">
        <f>August!I43</f>
        <v/>
      </c>
      <c r="J43" s="65" t="str">
        <f>August!J43</f>
        <v/>
      </c>
      <c r="K43" s="65" t="str">
        <f>August!K43</f>
        <v/>
      </c>
      <c r="L43" s="200">
        <f>August!R43</f>
        <v>0</v>
      </c>
      <c r="M43" s="66"/>
      <c r="N43" s="66"/>
      <c r="O43" s="66"/>
      <c r="P43" s="66"/>
      <c r="Q43" s="66"/>
      <c r="R43" s="49">
        <f t="shared" si="0"/>
        <v>0</v>
      </c>
      <c r="S43" s="65"/>
      <c r="T43" s="69"/>
      <c r="U43" s="70"/>
      <c r="V43" s="138"/>
      <c r="W43" s="138"/>
      <c r="X43" s="99" t="str">
        <f>IF(August!X43="","",August!X43)</f>
        <v/>
      </c>
      <c r="Y43" s="2" t="str" cm="1">
        <f t="array" ref="Y43">_xlfn.IFS(A43="","",A43=" ","",A43=0,"",TRUE,1)</f>
        <v/>
      </c>
      <c r="Z43" s="2" t="str" cm="1">
        <f t="array" ref="Z43">_xlfn.IFS(K43="","",K43=" ","",K43=0,"",TRUE,1)</f>
        <v/>
      </c>
    </row>
    <row r="44" spans="1:26" ht="23.25" customHeight="1" x14ac:dyDescent="0.35">
      <c r="A44" s="99" t="str">
        <f>IF(August!A44="","",August!A44)</f>
        <v/>
      </c>
      <c r="B44" s="64" t="str">
        <f>August!B44</f>
        <v/>
      </c>
      <c r="C44" s="65" t="str">
        <f>August!C44</f>
        <v/>
      </c>
      <c r="D44" s="64" t="str">
        <f>August!D44</f>
        <v/>
      </c>
      <c r="E44" s="65" t="str">
        <f>August!E44</f>
        <v/>
      </c>
      <c r="F44" s="65" t="str">
        <f>August!F44</f>
        <v/>
      </c>
      <c r="G44" s="65" t="str">
        <f>August!G44</f>
        <v/>
      </c>
      <c r="H44" s="64" t="str">
        <f>August!H44</f>
        <v/>
      </c>
      <c r="I44" s="65" t="str">
        <f>August!I44</f>
        <v/>
      </c>
      <c r="J44" s="65" t="str">
        <f>August!J44</f>
        <v/>
      </c>
      <c r="K44" s="65" t="str">
        <f>August!K44</f>
        <v/>
      </c>
      <c r="L44" s="200">
        <f>August!R44</f>
        <v>0</v>
      </c>
      <c r="M44" s="66"/>
      <c r="N44" s="66"/>
      <c r="O44" s="66"/>
      <c r="P44" s="66"/>
      <c r="Q44" s="66"/>
      <c r="R44" s="49">
        <f t="shared" si="0"/>
        <v>0</v>
      </c>
      <c r="S44" s="65"/>
      <c r="T44" s="69"/>
      <c r="U44" s="70"/>
      <c r="V44" s="138"/>
      <c r="W44" s="138"/>
      <c r="X44" s="99" t="str">
        <f>IF(August!X44="","",August!X44)</f>
        <v/>
      </c>
      <c r="Y44" s="2" t="str" cm="1">
        <f t="array" ref="Y44">_xlfn.IFS(A44="","",A44=" ","",A44=0,"",TRUE,1)</f>
        <v/>
      </c>
      <c r="Z44" s="2" t="str" cm="1">
        <f t="array" ref="Z44">_xlfn.IFS(K44="","",K44=" ","",K44=0,"",TRUE,1)</f>
        <v/>
      </c>
    </row>
    <row r="45" spans="1:26" ht="23.25" customHeight="1" x14ac:dyDescent="0.35">
      <c r="A45" s="99" t="str">
        <f>IF(August!A45="","",August!A45)</f>
        <v/>
      </c>
      <c r="B45" s="64" t="str">
        <f>August!B45</f>
        <v/>
      </c>
      <c r="C45" s="65" t="str">
        <f>August!C45</f>
        <v/>
      </c>
      <c r="D45" s="64" t="str">
        <f>August!D45</f>
        <v/>
      </c>
      <c r="E45" s="65" t="str">
        <f>August!E45</f>
        <v/>
      </c>
      <c r="F45" s="65" t="str">
        <f>August!F45</f>
        <v/>
      </c>
      <c r="G45" s="65" t="str">
        <f>August!G45</f>
        <v/>
      </c>
      <c r="H45" s="64" t="str">
        <f>August!H45</f>
        <v/>
      </c>
      <c r="I45" s="65" t="str">
        <f>August!I45</f>
        <v/>
      </c>
      <c r="J45" s="65" t="str">
        <f>August!J45</f>
        <v/>
      </c>
      <c r="K45" s="65" t="str">
        <f>August!K45</f>
        <v/>
      </c>
      <c r="L45" s="200">
        <f>August!R45</f>
        <v>0</v>
      </c>
      <c r="M45" s="66"/>
      <c r="N45" s="66"/>
      <c r="O45" s="66"/>
      <c r="P45" s="66"/>
      <c r="Q45" s="66"/>
      <c r="R45" s="49">
        <f t="shared" si="0"/>
        <v>0</v>
      </c>
      <c r="S45" s="65"/>
      <c r="T45" s="69"/>
      <c r="U45" s="70"/>
      <c r="V45" s="138"/>
      <c r="W45" s="138"/>
      <c r="X45" s="99" t="str">
        <f>IF(August!X45="","",August!X45)</f>
        <v/>
      </c>
      <c r="Y45" s="2" t="str" cm="1">
        <f t="array" ref="Y45">_xlfn.IFS(A45="","",A45=" ","",A45=0,"",TRUE,1)</f>
        <v/>
      </c>
      <c r="Z45" s="2" t="str" cm="1">
        <f t="array" ref="Z45">_xlfn.IFS(K45="","",K45=" ","",K45=0,"",TRUE,1)</f>
        <v/>
      </c>
    </row>
    <row r="46" spans="1:26" ht="23.25" customHeight="1" x14ac:dyDescent="0.35">
      <c r="A46" s="99" t="str">
        <f>IF(August!A46="","",August!A46)</f>
        <v/>
      </c>
      <c r="B46" s="64" t="str">
        <f>August!B46</f>
        <v/>
      </c>
      <c r="C46" s="65" t="str">
        <f>August!C46</f>
        <v/>
      </c>
      <c r="D46" s="64" t="str">
        <f>August!D46</f>
        <v/>
      </c>
      <c r="E46" s="65" t="str">
        <f>August!E46</f>
        <v/>
      </c>
      <c r="F46" s="65" t="str">
        <f>August!F46</f>
        <v/>
      </c>
      <c r="G46" s="65" t="str">
        <f>August!G46</f>
        <v/>
      </c>
      <c r="H46" s="64" t="str">
        <f>August!H46</f>
        <v/>
      </c>
      <c r="I46" s="65" t="str">
        <f>August!I46</f>
        <v/>
      </c>
      <c r="J46" s="65" t="str">
        <f>August!J46</f>
        <v/>
      </c>
      <c r="K46" s="65" t="str">
        <f>August!K46</f>
        <v/>
      </c>
      <c r="L46" s="200">
        <f>August!R46</f>
        <v>0</v>
      </c>
      <c r="M46" s="66"/>
      <c r="N46" s="66"/>
      <c r="O46" s="66"/>
      <c r="P46" s="66"/>
      <c r="Q46" s="66"/>
      <c r="R46" s="49">
        <f t="shared" si="0"/>
        <v>0</v>
      </c>
      <c r="S46" s="65"/>
      <c r="T46" s="69"/>
      <c r="U46" s="70"/>
      <c r="V46" s="138"/>
      <c r="W46" s="138"/>
      <c r="X46" s="99" t="str">
        <f>IF(August!X46="","",August!X46)</f>
        <v/>
      </c>
      <c r="Y46" s="2" t="str" cm="1">
        <f t="array" ref="Y46">_xlfn.IFS(A46="","",A46=" ","",A46=0,"",TRUE,1)</f>
        <v/>
      </c>
      <c r="Z46" s="2" t="str" cm="1">
        <f t="array" ref="Z46">_xlfn.IFS(K46="","",K46=" ","",K46=0,"",TRUE,1)</f>
        <v/>
      </c>
    </row>
    <row r="47" spans="1:26" ht="23.25" customHeight="1" x14ac:dyDescent="0.35">
      <c r="A47" s="99" t="str">
        <f>IF(August!A47="","",August!A47)</f>
        <v/>
      </c>
      <c r="B47" s="64" t="str">
        <f>August!B47</f>
        <v/>
      </c>
      <c r="C47" s="65" t="str">
        <f>August!C47</f>
        <v/>
      </c>
      <c r="D47" s="64" t="str">
        <f>August!D47</f>
        <v/>
      </c>
      <c r="E47" s="65" t="str">
        <f>August!E47</f>
        <v/>
      </c>
      <c r="F47" s="65" t="str">
        <f>August!F47</f>
        <v/>
      </c>
      <c r="G47" s="65" t="str">
        <f>August!G47</f>
        <v/>
      </c>
      <c r="H47" s="64" t="str">
        <f>August!H47</f>
        <v/>
      </c>
      <c r="I47" s="65" t="str">
        <f>August!I47</f>
        <v/>
      </c>
      <c r="J47" s="65" t="str">
        <f>August!J47</f>
        <v/>
      </c>
      <c r="K47" s="65" t="str">
        <f>August!K47</f>
        <v/>
      </c>
      <c r="L47" s="200">
        <f>August!R47</f>
        <v>0</v>
      </c>
      <c r="M47" s="66"/>
      <c r="N47" s="66"/>
      <c r="O47" s="66"/>
      <c r="P47" s="66"/>
      <c r="Q47" s="66"/>
      <c r="R47" s="49">
        <f t="shared" si="0"/>
        <v>0</v>
      </c>
      <c r="S47" s="65"/>
      <c r="T47" s="69"/>
      <c r="U47" s="70"/>
      <c r="V47" s="138"/>
      <c r="W47" s="138"/>
      <c r="X47" s="99" t="str">
        <f>IF(August!X47="","",August!X47)</f>
        <v/>
      </c>
      <c r="Y47" s="2" t="str" cm="1">
        <f t="array" ref="Y47">_xlfn.IFS(A47="","",A47=" ","",A47=0,"",TRUE,1)</f>
        <v/>
      </c>
      <c r="Z47" s="2" t="str" cm="1">
        <f t="array" ref="Z47">_xlfn.IFS(K47="","",K47=" ","",K47=0,"",TRUE,1)</f>
        <v/>
      </c>
    </row>
    <row r="48" spans="1:26" ht="23.25" customHeight="1" x14ac:dyDescent="0.35">
      <c r="A48" s="99" t="str">
        <f>IF(August!A48="","",August!A48)</f>
        <v/>
      </c>
      <c r="B48" s="64" t="str">
        <f>August!B48</f>
        <v/>
      </c>
      <c r="C48" s="65" t="str">
        <f>August!C48</f>
        <v/>
      </c>
      <c r="D48" s="64" t="str">
        <f>August!D48</f>
        <v/>
      </c>
      <c r="E48" s="65" t="str">
        <f>August!E48</f>
        <v/>
      </c>
      <c r="F48" s="65" t="str">
        <f>August!F48</f>
        <v/>
      </c>
      <c r="G48" s="65" t="str">
        <f>August!G48</f>
        <v/>
      </c>
      <c r="H48" s="64" t="str">
        <f>August!H48</f>
        <v/>
      </c>
      <c r="I48" s="65" t="str">
        <f>August!I48</f>
        <v/>
      </c>
      <c r="J48" s="65" t="str">
        <f>August!J48</f>
        <v/>
      </c>
      <c r="K48" s="65" t="str">
        <f>August!K48</f>
        <v/>
      </c>
      <c r="L48" s="200">
        <f>August!R48</f>
        <v>0</v>
      </c>
      <c r="M48" s="66"/>
      <c r="N48" s="66"/>
      <c r="O48" s="66"/>
      <c r="P48" s="66"/>
      <c r="Q48" s="66"/>
      <c r="R48" s="49">
        <f t="shared" si="0"/>
        <v>0</v>
      </c>
      <c r="S48" s="65"/>
      <c r="T48" s="69"/>
      <c r="U48" s="70"/>
      <c r="V48" s="138"/>
      <c r="W48" s="138"/>
      <c r="X48" s="99" t="str">
        <f>IF(August!X48="","",August!X48)</f>
        <v/>
      </c>
      <c r="Y48" s="2" t="str" cm="1">
        <f t="array" ref="Y48">_xlfn.IFS(A48="","",A48=" ","",A48=0,"",TRUE,1)</f>
        <v/>
      </c>
      <c r="Z48" s="2" t="str" cm="1">
        <f t="array" ref="Z48">_xlfn.IFS(K48="","",K48=" ","",K48=0,"",TRUE,1)</f>
        <v/>
      </c>
    </row>
    <row r="49" spans="1:26" ht="23.25" customHeight="1" x14ac:dyDescent="0.35">
      <c r="A49" s="99" t="str">
        <f>IF(August!A49="","",August!A49)</f>
        <v/>
      </c>
      <c r="B49" s="64" t="str">
        <f>August!B49</f>
        <v/>
      </c>
      <c r="C49" s="65" t="str">
        <f>August!C49</f>
        <v/>
      </c>
      <c r="D49" s="64" t="str">
        <f>August!D49</f>
        <v/>
      </c>
      <c r="E49" s="65" t="str">
        <f>August!E49</f>
        <v/>
      </c>
      <c r="F49" s="65" t="str">
        <f>August!F49</f>
        <v/>
      </c>
      <c r="G49" s="65" t="str">
        <f>August!G49</f>
        <v/>
      </c>
      <c r="H49" s="64" t="str">
        <f>August!H49</f>
        <v/>
      </c>
      <c r="I49" s="65" t="str">
        <f>August!I49</f>
        <v/>
      </c>
      <c r="J49" s="65" t="str">
        <f>August!J49</f>
        <v/>
      </c>
      <c r="K49" s="65" t="str">
        <f>August!K49</f>
        <v/>
      </c>
      <c r="L49" s="200">
        <f>August!R49</f>
        <v>0</v>
      </c>
      <c r="M49" s="66"/>
      <c r="N49" s="66"/>
      <c r="O49" s="66"/>
      <c r="P49" s="66"/>
      <c r="Q49" s="66"/>
      <c r="R49" s="49">
        <f t="shared" si="0"/>
        <v>0</v>
      </c>
      <c r="S49" s="65"/>
      <c r="T49" s="69"/>
      <c r="U49" s="70"/>
      <c r="V49" s="138"/>
      <c r="W49" s="138"/>
      <c r="X49" s="99" t="str">
        <f>IF(August!X49="","",August!X49)</f>
        <v/>
      </c>
      <c r="Y49" s="2" t="str" cm="1">
        <f t="array" ref="Y49">_xlfn.IFS(A49="","",A49=" ","",A49=0,"",TRUE,1)</f>
        <v/>
      </c>
      <c r="Z49" s="2" t="str" cm="1">
        <f t="array" ref="Z49">_xlfn.IFS(K49="","",K49=" ","",K49=0,"",TRUE,1)</f>
        <v/>
      </c>
    </row>
    <row r="50" spans="1:26" ht="23.25" customHeight="1" x14ac:dyDescent="0.35">
      <c r="A50" s="99" t="str">
        <f>IF(August!A50="","",August!A50)</f>
        <v/>
      </c>
      <c r="B50" s="64" t="str">
        <f>August!B50</f>
        <v/>
      </c>
      <c r="C50" s="65" t="str">
        <f>August!C50</f>
        <v/>
      </c>
      <c r="D50" s="64" t="str">
        <f>August!D50</f>
        <v/>
      </c>
      <c r="E50" s="65" t="str">
        <f>August!E50</f>
        <v/>
      </c>
      <c r="F50" s="65" t="str">
        <f>August!F50</f>
        <v/>
      </c>
      <c r="G50" s="65" t="str">
        <f>August!G50</f>
        <v/>
      </c>
      <c r="H50" s="64" t="str">
        <f>August!H50</f>
        <v/>
      </c>
      <c r="I50" s="65" t="str">
        <f>August!I50</f>
        <v/>
      </c>
      <c r="J50" s="65" t="str">
        <f>August!J50</f>
        <v/>
      </c>
      <c r="K50" s="65" t="str">
        <f>August!K50</f>
        <v/>
      </c>
      <c r="L50" s="200">
        <f>August!R50</f>
        <v>0</v>
      </c>
      <c r="M50" s="66"/>
      <c r="N50" s="66"/>
      <c r="O50" s="66"/>
      <c r="P50" s="66"/>
      <c r="Q50" s="66"/>
      <c r="R50" s="49">
        <f t="shared" si="0"/>
        <v>0</v>
      </c>
      <c r="S50" s="65"/>
      <c r="T50" s="69"/>
      <c r="U50" s="70"/>
      <c r="V50" s="138"/>
      <c r="W50" s="138"/>
      <c r="X50" s="99" t="str">
        <f>IF(August!X50="","",August!X50)</f>
        <v/>
      </c>
      <c r="Y50" s="2" t="str" cm="1">
        <f t="array" ref="Y50">_xlfn.IFS(A50="","",A50=" ","",A50=0,"",TRUE,1)</f>
        <v/>
      </c>
      <c r="Z50" s="2" t="str" cm="1">
        <f t="array" ref="Z50">_xlfn.IFS(K50="","",K50=" ","",K50=0,"",TRUE,1)</f>
        <v/>
      </c>
    </row>
    <row r="51" spans="1:26" ht="23.25" customHeight="1" x14ac:dyDescent="0.35">
      <c r="A51" s="99" t="str">
        <f>IF(August!A51="","",August!A51)</f>
        <v/>
      </c>
      <c r="B51" s="64" t="str">
        <f>August!B51</f>
        <v/>
      </c>
      <c r="C51" s="65" t="str">
        <f>August!C51</f>
        <v/>
      </c>
      <c r="D51" s="64" t="str">
        <f>August!D51</f>
        <v/>
      </c>
      <c r="E51" s="65" t="str">
        <f>August!E51</f>
        <v/>
      </c>
      <c r="F51" s="65" t="str">
        <f>August!F51</f>
        <v/>
      </c>
      <c r="G51" s="65" t="str">
        <f>August!G51</f>
        <v/>
      </c>
      <c r="H51" s="64" t="str">
        <f>August!H51</f>
        <v/>
      </c>
      <c r="I51" s="65" t="str">
        <f>August!I51</f>
        <v/>
      </c>
      <c r="J51" s="65" t="str">
        <f>August!J51</f>
        <v/>
      </c>
      <c r="K51" s="65" t="str">
        <f>August!K51</f>
        <v/>
      </c>
      <c r="L51" s="200">
        <f>August!R51</f>
        <v>0</v>
      </c>
      <c r="M51" s="66"/>
      <c r="N51" s="66"/>
      <c r="O51" s="66"/>
      <c r="P51" s="66"/>
      <c r="Q51" s="66"/>
      <c r="R51" s="49">
        <f t="shared" si="0"/>
        <v>0</v>
      </c>
      <c r="S51" s="65"/>
      <c r="T51" s="69"/>
      <c r="U51" s="70"/>
      <c r="V51" s="138"/>
      <c r="W51" s="138"/>
      <c r="X51" s="99" t="str">
        <f>IF(August!X51="","",August!X51)</f>
        <v/>
      </c>
      <c r="Y51" s="2" t="str" cm="1">
        <f t="array" ref="Y51">_xlfn.IFS(A51="","",A51=" ","",A51=0,"",TRUE,1)</f>
        <v/>
      </c>
      <c r="Z51" s="2" t="str" cm="1">
        <f t="array" ref="Z51">_xlfn.IFS(K51="","",K51=" ","",K51=0,"",TRUE,1)</f>
        <v/>
      </c>
    </row>
    <row r="52" spans="1:26" ht="23.25" customHeight="1" x14ac:dyDescent="0.35">
      <c r="A52" s="99" t="str">
        <f>IF(August!A52="","",August!A52)</f>
        <v/>
      </c>
      <c r="B52" s="64" t="str">
        <f>August!B52</f>
        <v/>
      </c>
      <c r="C52" s="65" t="str">
        <f>August!C52</f>
        <v/>
      </c>
      <c r="D52" s="64" t="str">
        <f>August!D52</f>
        <v/>
      </c>
      <c r="E52" s="65" t="str">
        <f>August!E52</f>
        <v/>
      </c>
      <c r="F52" s="65" t="str">
        <f>August!F52</f>
        <v/>
      </c>
      <c r="G52" s="65" t="str">
        <f>August!G52</f>
        <v/>
      </c>
      <c r="H52" s="64" t="str">
        <f>August!H52</f>
        <v/>
      </c>
      <c r="I52" s="65" t="str">
        <f>August!I52</f>
        <v/>
      </c>
      <c r="J52" s="65" t="str">
        <f>August!J52</f>
        <v/>
      </c>
      <c r="K52" s="65" t="str">
        <f>August!K52</f>
        <v/>
      </c>
      <c r="L52" s="200">
        <f>August!R52</f>
        <v>0</v>
      </c>
      <c r="M52" s="66"/>
      <c r="N52" s="66"/>
      <c r="O52" s="66"/>
      <c r="P52" s="66"/>
      <c r="Q52" s="66"/>
      <c r="R52" s="49">
        <f t="shared" si="0"/>
        <v>0</v>
      </c>
      <c r="S52" s="65"/>
      <c r="T52" s="69"/>
      <c r="U52" s="70"/>
      <c r="V52" s="138"/>
      <c r="W52" s="138"/>
      <c r="X52" s="99" t="str">
        <f>IF(August!X52="","",August!X52)</f>
        <v/>
      </c>
      <c r="Y52" s="2" t="str" cm="1">
        <f t="array" ref="Y52">_xlfn.IFS(A52="","",A52=" ","",A52=0,"",TRUE,1)</f>
        <v/>
      </c>
      <c r="Z52" s="2" t="str" cm="1">
        <f t="array" ref="Z52">_xlfn.IFS(K52="","",K52=" ","",K52=0,"",TRUE,1)</f>
        <v/>
      </c>
    </row>
    <row r="53" spans="1:26" ht="23.25" customHeight="1" x14ac:dyDescent="0.35">
      <c r="A53" s="99" t="str">
        <f>IF(August!A53="","",August!A53)</f>
        <v/>
      </c>
      <c r="B53" s="64" t="str">
        <f>August!B53</f>
        <v/>
      </c>
      <c r="C53" s="65" t="str">
        <f>August!C53</f>
        <v/>
      </c>
      <c r="D53" s="64" t="str">
        <f>August!D53</f>
        <v/>
      </c>
      <c r="E53" s="65" t="str">
        <f>August!E53</f>
        <v/>
      </c>
      <c r="F53" s="65" t="str">
        <f>August!F53</f>
        <v/>
      </c>
      <c r="G53" s="65" t="str">
        <f>August!G53</f>
        <v/>
      </c>
      <c r="H53" s="64" t="str">
        <f>August!H53</f>
        <v/>
      </c>
      <c r="I53" s="65" t="str">
        <f>August!I53</f>
        <v/>
      </c>
      <c r="J53" s="65" t="str">
        <f>August!J53</f>
        <v/>
      </c>
      <c r="K53" s="65" t="str">
        <f>August!K53</f>
        <v/>
      </c>
      <c r="L53" s="200">
        <f>August!R53</f>
        <v>0</v>
      </c>
      <c r="M53" s="66"/>
      <c r="N53" s="66"/>
      <c r="O53" s="66"/>
      <c r="P53" s="66"/>
      <c r="Q53" s="66"/>
      <c r="R53" s="49">
        <f t="shared" si="0"/>
        <v>0</v>
      </c>
      <c r="S53" s="65"/>
      <c r="T53" s="69"/>
      <c r="U53" s="70"/>
      <c r="V53" s="138"/>
      <c r="W53" s="138"/>
      <c r="X53" s="99" t="str">
        <f>IF(August!X53="","",August!X53)</f>
        <v/>
      </c>
      <c r="Y53" s="2" t="str" cm="1">
        <f t="array" ref="Y53">_xlfn.IFS(A53="","",A53=" ","",A53=0,"",TRUE,1)</f>
        <v/>
      </c>
      <c r="Z53" s="2" t="str" cm="1">
        <f t="array" ref="Z53">_xlfn.IFS(K53="","",K53=" ","",K53=0,"",TRUE,1)</f>
        <v/>
      </c>
    </row>
    <row r="54" spans="1:26" ht="23.25" customHeight="1" x14ac:dyDescent="0.35">
      <c r="A54" s="99" t="str">
        <f>IF(August!A54="","",August!A54)</f>
        <v/>
      </c>
      <c r="B54" s="64" t="str">
        <f>August!B54</f>
        <v/>
      </c>
      <c r="C54" s="65" t="str">
        <f>August!C54</f>
        <v/>
      </c>
      <c r="D54" s="64" t="str">
        <f>August!D54</f>
        <v/>
      </c>
      <c r="E54" s="65" t="str">
        <f>August!E54</f>
        <v/>
      </c>
      <c r="F54" s="65" t="str">
        <f>August!F54</f>
        <v/>
      </c>
      <c r="G54" s="65" t="str">
        <f>August!G54</f>
        <v/>
      </c>
      <c r="H54" s="64" t="str">
        <f>August!H54</f>
        <v/>
      </c>
      <c r="I54" s="65" t="str">
        <f>August!I54</f>
        <v/>
      </c>
      <c r="J54" s="65" t="str">
        <f>August!J54</f>
        <v/>
      </c>
      <c r="K54" s="65" t="str">
        <f>August!K54</f>
        <v/>
      </c>
      <c r="L54" s="200">
        <f>August!R54</f>
        <v>0</v>
      </c>
      <c r="M54" s="66"/>
      <c r="N54" s="66"/>
      <c r="O54" s="66"/>
      <c r="P54" s="66"/>
      <c r="Q54" s="66"/>
      <c r="R54" s="49">
        <f t="shared" si="0"/>
        <v>0</v>
      </c>
      <c r="S54" s="65"/>
      <c r="T54" s="69"/>
      <c r="U54" s="70"/>
      <c r="V54" s="138"/>
      <c r="W54" s="138"/>
      <c r="X54" s="99" t="str">
        <f>IF(August!X54="","",August!X54)</f>
        <v/>
      </c>
      <c r="Y54" s="2" t="str" cm="1">
        <f t="array" ref="Y54">_xlfn.IFS(A54="","",A54=" ","",A54=0,"",TRUE,1)</f>
        <v/>
      </c>
      <c r="Z54" s="2" t="str" cm="1">
        <f t="array" ref="Z54">_xlfn.IFS(K54="","",K54=" ","",K54=0,"",TRUE,1)</f>
        <v/>
      </c>
    </row>
    <row r="55" spans="1:26" ht="23.25" customHeight="1" x14ac:dyDescent="0.35">
      <c r="A55" s="99" t="str">
        <f>IF(August!A55="","",August!A55)</f>
        <v/>
      </c>
      <c r="B55" s="64" t="str">
        <f>August!B55</f>
        <v/>
      </c>
      <c r="C55" s="65" t="str">
        <f>August!C55</f>
        <v/>
      </c>
      <c r="D55" s="64" t="str">
        <f>August!D55</f>
        <v/>
      </c>
      <c r="E55" s="65" t="str">
        <f>August!E55</f>
        <v/>
      </c>
      <c r="F55" s="65" t="str">
        <f>August!F55</f>
        <v/>
      </c>
      <c r="G55" s="65" t="str">
        <f>August!G55</f>
        <v/>
      </c>
      <c r="H55" s="64" t="str">
        <f>August!H55</f>
        <v/>
      </c>
      <c r="I55" s="65" t="str">
        <f>August!I55</f>
        <v/>
      </c>
      <c r="J55" s="65" t="str">
        <f>August!J55</f>
        <v/>
      </c>
      <c r="K55" s="65" t="str">
        <f>August!K55</f>
        <v/>
      </c>
      <c r="L55" s="200">
        <f>August!R55</f>
        <v>0</v>
      </c>
      <c r="M55" s="66"/>
      <c r="N55" s="66"/>
      <c r="O55" s="66"/>
      <c r="P55" s="66"/>
      <c r="Q55" s="66"/>
      <c r="R55" s="49">
        <f t="shared" si="0"/>
        <v>0</v>
      </c>
      <c r="S55" s="65"/>
      <c r="T55" s="69"/>
      <c r="U55" s="70"/>
      <c r="V55" s="138"/>
      <c r="W55" s="138"/>
      <c r="X55" s="99" t="str">
        <f>IF(August!X55="","",August!X55)</f>
        <v/>
      </c>
      <c r="Y55" s="2" t="str" cm="1">
        <f t="array" ref="Y55">_xlfn.IFS(A55="","",A55=" ","",A55=0,"",TRUE,1)</f>
        <v/>
      </c>
      <c r="Z55" s="2" t="str" cm="1">
        <f t="array" ref="Z55">_xlfn.IFS(K55="","",K55=" ","",K55=0,"",TRUE,1)</f>
        <v/>
      </c>
    </row>
    <row r="56" spans="1:26" ht="23.25" customHeight="1" x14ac:dyDescent="0.35">
      <c r="A56" s="99" t="str">
        <f>IF(August!A56="","",August!A56)</f>
        <v/>
      </c>
      <c r="B56" s="64" t="str">
        <f>August!B56</f>
        <v/>
      </c>
      <c r="C56" s="65" t="str">
        <f>August!C56</f>
        <v/>
      </c>
      <c r="D56" s="64" t="str">
        <f>August!D56</f>
        <v/>
      </c>
      <c r="E56" s="65" t="str">
        <f>August!E56</f>
        <v/>
      </c>
      <c r="F56" s="65" t="str">
        <f>August!F56</f>
        <v/>
      </c>
      <c r="G56" s="65" t="str">
        <f>August!G56</f>
        <v/>
      </c>
      <c r="H56" s="64" t="str">
        <f>August!H56</f>
        <v/>
      </c>
      <c r="I56" s="65" t="str">
        <f>August!I56</f>
        <v/>
      </c>
      <c r="J56" s="65" t="str">
        <f>August!J56</f>
        <v/>
      </c>
      <c r="K56" s="65" t="str">
        <f>August!K56</f>
        <v/>
      </c>
      <c r="L56" s="200">
        <f>August!R56</f>
        <v>0</v>
      </c>
      <c r="M56" s="66"/>
      <c r="N56" s="66"/>
      <c r="O56" s="66"/>
      <c r="P56" s="66"/>
      <c r="Q56" s="66"/>
      <c r="R56" s="49">
        <f t="shared" si="0"/>
        <v>0</v>
      </c>
      <c r="S56" s="65"/>
      <c r="T56" s="69"/>
      <c r="U56" s="70"/>
      <c r="V56" s="138"/>
      <c r="W56" s="138"/>
      <c r="X56" s="99" t="str">
        <f>IF(August!X56="","",August!X56)</f>
        <v/>
      </c>
      <c r="Y56" s="2" t="str" cm="1">
        <f t="array" ref="Y56">_xlfn.IFS(A56="","",A56=" ","",A56=0,"",TRUE,1)</f>
        <v/>
      </c>
      <c r="Z56" s="2" t="str" cm="1">
        <f t="array" ref="Z56">_xlfn.IFS(K56="","",K56=" ","",K56=0,"",TRUE,1)</f>
        <v/>
      </c>
    </row>
    <row r="57" spans="1:26" ht="23.25" customHeight="1" x14ac:dyDescent="0.35">
      <c r="A57" s="99" t="str">
        <f>IF(August!A57="","",August!A57)</f>
        <v/>
      </c>
      <c r="B57" s="64" t="str">
        <f>August!B57</f>
        <v/>
      </c>
      <c r="C57" s="65" t="str">
        <f>August!C57</f>
        <v/>
      </c>
      <c r="D57" s="64" t="str">
        <f>August!D57</f>
        <v/>
      </c>
      <c r="E57" s="65" t="str">
        <f>August!E57</f>
        <v/>
      </c>
      <c r="F57" s="65" t="str">
        <f>August!F57</f>
        <v/>
      </c>
      <c r="G57" s="65" t="str">
        <f>August!G57</f>
        <v/>
      </c>
      <c r="H57" s="64" t="str">
        <f>August!H57</f>
        <v/>
      </c>
      <c r="I57" s="65" t="str">
        <f>August!I57</f>
        <v/>
      </c>
      <c r="J57" s="65" t="str">
        <f>August!J57</f>
        <v/>
      </c>
      <c r="K57" s="65" t="str">
        <f>August!K57</f>
        <v/>
      </c>
      <c r="L57" s="200">
        <f>August!R57</f>
        <v>0</v>
      </c>
      <c r="M57" s="66"/>
      <c r="N57" s="66"/>
      <c r="O57" s="66"/>
      <c r="P57" s="66"/>
      <c r="Q57" s="66"/>
      <c r="R57" s="49">
        <f t="shared" si="0"/>
        <v>0</v>
      </c>
      <c r="S57" s="65"/>
      <c r="T57" s="69"/>
      <c r="U57" s="70"/>
      <c r="V57" s="138"/>
      <c r="W57" s="138"/>
      <c r="X57" s="99" t="str">
        <f>IF(August!X57="","",August!X57)</f>
        <v/>
      </c>
      <c r="Y57" s="2" t="str" cm="1">
        <f t="array" ref="Y57">_xlfn.IFS(A57="","",A57=" ","",A57=0,"",TRUE,1)</f>
        <v/>
      </c>
      <c r="Z57" s="2" t="str" cm="1">
        <f t="array" ref="Z57">_xlfn.IFS(K57="","",K57=" ","",K57=0,"",TRUE,1)</f>
        <v/>
      </c>
    </row>
    <row r="58" spans="1:26" ht="23.25" customHeight="1" x14ac:dyDescent="0.35">
      <c r="A58" s="99" t="str">
        <f>IF(August!A58="","",August!A58)</f>
        <v/>
      </c>
      <c r="B58" s="64" t="str">
        <f>August!B58</f>
        <v/>
      </c>
      <c r="C58" s="65" t="str">
        <f>August!C58</f>
        <v/>
      </c>
      <c r="D58" s="64" t="str">
        <f>August!D58</f>
        <v/>
      </c>
      <c r="E58" s="65" t="str">
        <f>August!E58</f>
        <v/>
      </c>
      <c r="F58" s="65" t="str">
        <f>August!F58</f>
        <v/>
      </c>
      <c r="G58" s="65" t="str">
        <f>August!G58</f>
        <v/>
      </c>
      <c r="H58" s="64" t="str">
        <f>August!H58</f>
        <v/>
      </c>
      <c r="I58" s="65" t="str">
        <f>August!I58</f>
        <v/>
      </c>
      <c r="J58" s="65" t="str">
        <f>August!J58</f>
        <v/>
      </c>
      <c r="K58" s="65" t="str">
        <f>August!K58</f>
        <v/>
      </c>
      <c r="L58" s="200">
        <f>August!R58</f>
        <v>0</v>
      </c>
      <c r="M58" s="66"/>
      <c r="N58" s="66"/>
      <c r="O58" s="66"/>
      <c r="P58" s="66"/>
      <c r="Q58" s="66"/>
      <c r="R58" s="49">
        <f t="shared" si="0"/>
        <v>0</v>
      </c>
      <c r="S58" s="65"/>
      <c r="T58" s="69"/>
      <c r="U58" s="70"/>
      <c r="V58" s="138"/>
      <c r="W58" s="138"/>
      <c r="X58" s="99" t="str">
        <f>IF(August!X58="","",August!X58)</f>
        <v/>
      </c>
      <c r="Y58" s="2" t="str" cm="1">
        <f t="array" ref="Y58">_xlfn.IFS(A58="","",A58=" ","",A58=0,"",TRUE,1)</f>
        <v/>
      </c>
      <c r="Z58" s="2" t="str" cm="1">
        <f t="array" ref="Z58">_xlfn.IFS(K58="","",K58=" ","",K58=0,"",TRUE,1)</f>
        <v/>
      </c>
    </row>
    <row r="59" spans="1:26" ht="23.25" customHeight="1" x14ac:dyDescent="0.35">
      <c r="A59" s="99" t="str">
        <f>IF(August!A59="","",August!A59)</f>
        <v/>
      </c>
      <c r="B59" s="64" t="str">
        <f>August!B59</f>
        <v/>
      </c>
      <c r="C59" s="65" t="str">
        <f>August!C59</f>
        <v/>
      </c>
      <c r="D59" s="64" t="str">
        <f>August!D59</f>
        <v/>
      </c>
      <c r="E59" s="65" t="str">
        <f>August!E59</f>
        <v/>
      </c>
      <c r="F59" s="65" t="str">
        <f>August!F59</f>
        <v/>
      </c>
      <c r="G59" s="65" t="str">
        <f>August!G59</f>
        <v/>
      </c>
      <c r="H59" s="64" t="str">
        <f>August!H59</f>
        <v/>
      </c>
      <c r="I59" s="65" t="str">
        <f>August!I59</f>
        <v/>
      </c>
      <c r="J59" s="65" t="str">
        <f>August!J59</f>
        <v/>
      </c>
      <c r="K59" s="65" t="str">
        <f>August!K59</f>
        <v/>
      </c>
      <c r="L59" s="200">
        <f>August!R59</f>
        <v>0</v>
      </c>
      <c r="M59" s="66"/>
      <c r="N59" s="66"/>
      <c r="O59" s="66"/>
      <c r="P59" s="66"/>
      <c r="Q59" s="66"/>
      <c r="R59" s="49">
        <f t="shared" si="0"/>
        <v>0</v>
      </c>
      <c r="S59" s="65"/>
      <c r="T59" s="69"/>
      <c r="U59" s="70"/>
      <c r="V59" s="138"/>
      <c r="W59" s="138"/>
      <c r="X59" s="99" t="str">
        <f>IF(August!X59="","",August!X59)</f>
        <v/>
      </c>
      <c r="Y59" s="2" t="str" cm="1">
        <f t="array" ref="Y59">_xlfn.IFS(A59="","",A59=" ","",A59=0,"",TRUE,1)</f>
        <v/>
      </c>
      <c r="Z59" s="2" t="str" cm="1">
        <f t="array" ref="Z59">_xlfn.IFS(K59="","",K59=" ","",K59=0,"",TRUE,1)</f>
        <v/>
      </c>
    </row>
    <row r="60" spans="1:26" ht="23.25" customHeight="1" x14ac:dyDescent="0.35">
      <c r="A60" s="99" t="str">
        <f>IF(August!A60="","",August!A60)</f>
        <v/>
      </c>
      <c r="B60" s="64" t="str">
        <f>August!B60</f>
        <v/>
      </c>
      <c r="C60" s="65" t="str">
        <f>August!C60</f>
        <v/>
      </c>
      <c r="D60" s="64" t="str">
        <f>August!D60</f>
        <v/>
      </c>
      <c r="E60" s="65" t="str">
        <f>August!E60</f>
        <v/>
      </c>
      <c r="F60" s="65" t="str">
        <f>August!F60</f>
        <v/>
      </c>
      <c r="G60" s="65" t="str">
        <f>August!G60</f>
        <v/>
      </c>
      <c r="H60" s="64" t="str">
        <f>August!H60</f>
        <v/>
      </c>
      <c r="I60" s="65" t="str">
        <f>August!I60</f>
        <v/>
      </c>
      <c r="J60" s="65" t="str">
        <f>August!J60</f>
        <v/>
      </c>
      <c r="K60" s="65" t="str">
        <f>August!K60</f>
        <v/>
      </c>
      <c r="L60" s="200">
        <f>August!R60</f>
        <v>0</v>
      </c>
      <c r="M60" s="66"/>
      <c r="N60" s="66"/>
      <c r="O60" s="66"/>
      <c r="P60" s="66"/>
      <c r="Q60" s="66"/>
      <c r="R60" s="49">
        <f t="shared" si="0"/>
        <v>0</v>
      </c>
      <c r="S60" s="65"/>
      <c r="T60" s="69"/>
      <c r="U60" s="70"/>
      <c r="V60" s="138"/>
      <c r="W60" s="138"/>
      <c r="X60" s="99" t="str">
        <f>IF(August!X60="","",August!X60)</f>
        <v/>
      </c>
      <c r="Y60" s="2" t="str" cm="1">
        <f t="array" ref="Y60">_xlfn.IFS(A60="","",A60=" ","",A60=0,"",TRUE,1)</f>
        <v/>
      </c>
      <c r="Z60" s="2" t="str" cm="1">
        <f t="array" ref="Z60">_xlfn.IFS(K60="","",K60=" ","",K60=0,"",TRUE,1)</f>
        <v/>
      </c>
    </row>
    <row r="61" spans="1:26" ht="23.25" customHeight="1" x14ac:dyDescent="0.35">
      <c r="A61" s="99" t="str">
        <f>IF(August!A61="","",August!A61)</f>
        <v/>
      </c>
      <c r="B61" s="64" t="str">
        <f>August!B61</f>
        <v/>
      </c>
      <c r="C61" s="65" t="str">
        <f>August!C61</f>
        <v/>
      </c>
      <c r="D61" s="64" t="str">
        <f>August!D61</f>
        <v/>
      </c>
      <c r="E61" s="65" t="str">
        <f>August!E61</f>
        <v/>
      </c>
      <c r="F61" s="65" t="str">
        <f>August!F61</f>
        <v/>
      </c>
      <c r="G61" s="65" t="str">
        <f>August!G61</f>
        <v/>
      </c>
      <c r="H61" s="64" t="str">
        <f>August!H61</f>
        <v/>
      </c>
      <c r="I61" s="65" t="str">
        <f>August!I61</f>
        <v/>
      </c>
      <c r="J61" s="65" t="str">
        <f>August!J61</f>
        <v/>
      </c>
      <c r="K61" s="65" t="str">
        <f>August!K61</f>
        <v/>
      </c>
      <c r="L61" s="200">
        <f>August!R61</f>
        <v>0</v>
      </c>
      <c r="M61" s="66"/>
      <c r="N61" s="66"/>
      <c r="O61" s="66"/>
      <c r="P61" s="66"/>
      <c r="Q61" s="66"/>
      <c r="R61" s="49">
        <f t="shared" si="0"/>
        <v>0</v>
      </c>
      <c r="S61" s="65"/>
      <c r="T61" s="69"/>
      <c r="U61" s="70"/>
      <c r="V61" s="138"/>
      <c r="W61" s="138"/>
      <c r="X61" s="99" t="str">
        <f>IF(August!X61="","",August!X61)</f>
        <v/>
      </c>
      <c r="Y61" s="2" t="str" cm="1">
        <f t="array" ref="Y61">_xlfn.IFS(A61="","",A61=" ","",A61=0,"",TRUE,1)</f>
        <v/>
      </c>
      <c r="Z61" s="2" t="str" cm="1">
        <f t="array" ref="Z61">_xlfn.IFS(K61="","",K61=" ","",K61=0,"",TRUE,1)</f>
        <v/>
      </c>
    </row>
    <row r="62" spans="1:26" ht="23.25" customHeight="1" x14ac:dyDescent="0.35">
      <c r="A62" s="99" t="str">
        <f>IF(August!A62="","",August!A62)</f>
        <v/>
      </c>
      <c r="B62" s="64" t="str">
        <f>August!B62</f>
        <v/>
      </c>
      <c r="C62" s="65" t="str">
        <f>August!C62</f>
        <v/>
      </c>
      <c r="D62" s="64" t="str">
        <f>August!D62</f>
        <v/>
      </c>
      <c r="E62" s="65" t="str">
        <f>August!E62</f>
        <v/>
      </c>
      <c r="F62" s="65" t="str">
        <f>August!F62</f>
        <v/>
      </c>
      <c r="G62" s="65" t="str">
        <f>August!G62</f>
        <v/>
      </c>
      <c r="H62" s="64" t="str">
        <f>August!H62</f>
        <v/>
      </c>
      <c r="I62" s="65" t="str">
        <f>August!I62</f>
        <v/>
      </c>
      <c r="J62" s="65" t="str">
        <f>August!J62</f>
        <v/>
      </c>
      <c r="K62" s="65" t="str">
        <f>August!K62</f>
        <v/>
      </c>
      <c r="L62" s="200">
        <f>August!R62</f>
        <v>0</v>
      </c>
      <c r="M62" s="66"/>
      <c r="N62" s="66"/>
      <c r="O62" s="66"/>
      <c r="P62" s="66"/>
      <c r="Q62" s="66"/>
      <c r="R62" s="49">
        <f t="shared" si="0"/>
        <v>0</v>
      </c>
      <c r="S62" s="65"/>
      <c r="T62" s="69"/>
      <c r="U62" s="70"/>
      <c r="V62" s="138"/>
      <c r="W62" s="138"/>
      <c r="X62" s="99" t="str">
        <f>IF(August!X62="","",August!X62)</f>
        <v/>
      </c>
      <c r="Y62" s="2" t="str" cm="1">
        <f t="array" ref="Y62">_xlfn.IFS(A62="","",A62=" ","",A62=0,"",TRUE,1)</f>
        <v/>
      </c>
      <c r="Z62" s="2" t="str" cm="1">
        <f t="array" ref="Z62">_xlfn.IFS(K62="","",K62=" ","",K62=0,"",TRUE,1)</f>
        <v/>
      </c>
    </row>
    <row r="63" spans="1:26" ht="23.25" customHeight="1" x14ac:dyDescent="0.35">
      <c r="A63" s="99" t="str">
        <f>IF(August!A63="","",August!A63)</f>
        <v/>
      </c>
      <c r="B63" s="64" t="str">
        <f>August!B63</f>
        <v/>
      </c>
      <c r="C63" s="65" t="str">
        <f>August!C63</f>
        <v/>
      </c>
      <c r="D63" s="64" t="str">
        <f>August!D63</f>
        <v/>
      </c>
      <c r="E63" s="65" t="str">
        <f>August!E63</f>
        <v/>
      </c>
      <c r="F63" s="65" t="str">
        <f>August!F63</f>
        <v/>
      </c>
      <c r="G63" s="65" t="str">
        <f>August!G63</f>
        <v/>
      </c>
      <c r="H63" s="64" t="str">
        <f>August!H63</f>
        <v/>
      </c>
      <c r="I63" s="65" t="str">
        <f>August!I63</f>
        <v/>
      </c>
      <c r="J63" s="65" t="str">
        <f>August!J63</f>
        <v/>
      </c>
      <c r="K63" s="65" t="str">
        <f>August!K63</f>
        <v/>
      </c>
      <c r="L63" s="200">
        <f>August!R63</f>
        <v>0</v>
      </c>
      <c r="M63" s="66"/>
      <c r="N63" s="66"/>
      <c r="O63" s="66"/>
      <c r="P63" s="66"/>
      <c r="Q63" s="66"/>
      <c r="R63" s="49">
        <f t="shared" si="0"/>
        <v>0</v>
      </c>
      <c r="S63" s="65"/>
      <c r="T63" s="69"/>
      <c r="U63" s="70"/>
      <c r="V63" s="138"/>
      <c r="W63" s="138"/>
      <c r="X63" s="99" t="str">
        <f>IF(August!X63="","",August!X63)</f>
        <v/>
      </c>
      <c r="Y63" s="2" t="str" cm="1">
        <f t="array" ref="Y63">_xlfn.IFS(A63="","",A63=" ","",A63=0,"",TRUE,1)</f>
        <v/>
      </c>
      <c r="Z63" s="2" t="str" cm="1">
        <f t="array" ref="Z63">_xlfn.IFS(K63="","",K63=" ","",K63=0,"",TRUE,1)</f>
        <v/>
      </c>
    </row>
    <row r="64" spans="1:26" ht="23.25" customHeight="1" x14ac:dyDescent="0.35">
      <c r="A64" s="99" t="str">
        <f>IF(August!A64="","",August!A64)</f>
        <v/>
      </c>
      <c r="B64" s="64" t="str">
        <f>August!B64</f>
        <v/>
      </c>
      <c r="C64" s="65" t="str">
        <f>August!C64</f>
        <v/>
      </c>
      <c r="D64" s="64" t="str">
        <f>August!D64</f>
        <v/>
      </c>
      <c r="E64" s="65" t="str">
        <f>August!E64</f>
        <v/>
      </c>
      <c r="F64" s="65" t="str">
        <f>August!F64</f>
        <v/>
      </c>
      <c r="G64" s="65" t="str">
        <f>August!G64</f>
        <v/>
      </c>
      <c r="H64" s="64" t="str">
        <f>August!H64</f>
        <v/>
      </c>
      <c r="I64" s="65" t="str">
        <f>August!I64</f>
        <v/>
      </c>
      <c r="J64" s="65" t="str">
        <f>August!J64</f>
        <v/>
      </c>
      <c r="K64" s="65" t="str">
        <f>August!K64</f>
        <v/>
      </c>
      <c r="L64" s="200">
        <f>August!R64</f>
        <v>0</v>
      </c>
      <c r="M64" s="66"/>
      <c r="N64" s="66"/>
      <c r="O64" s="66"/>
      <c r="P64" s="66"/>
      <c r="Q64" s="66"/>
      <c r="R64" s="49">
        <f t="shared" si="0"/>
        <v>0</v>
      </c>
      <c r="S64" s="65"/>
      <c r="T64" s="69"/>
      <c r="U64" s="70"/>
      <c r="V64" s="138"/>
      <c r="W64" s="138"/>
      <c r="X64" s="99" t="str">
        <f>IF(August!X64="","",August!X64)</f>
        <v/>
      </c>
      <c r="Y64" s="2" t="str" cm="1">
        <f t="array" ref="Y64">_xlfn.IFS(A64="","",A64=" ","",A64=0,"",TRUE,1)</f>
        <v/>
      </c>
      <c r="Z64" s="2" t="str" cm="1">
        <f t="array" ref="Z64">_xlfn.IFS(K64="","",K64=" ","",K64=0,"",TRUE,1)</f>
        <v/>
      </c>
    </row>
    <row r="65" spans="1:26" ht="23.25" customHeight="1" thickBot="1" x14ac:dyDescent="0.4">
      <c r="A65" s="45" t="s">
        <v>11</v>
      </c>
      <c r="L65" s="82">
        <f t="shared" ref="L65:R65" si="2">SUM(L15:L64)</f>
        <v>0</v>
      </c>
      <c r="M65" s="50">
        <f t="shared" si="2"/>
        <v>0</v>
      </c>
      <c r="N65" s="50">
        <f t="shared" si="2"/>
        <v>0</v>
      </c>
      <c r="O65" s="50">
        <f t="shared" si="2"/>
        <v>0</v>
      </c>
      <c r="P65" s="50">
        <f t="shared" si="2"/>
        <v>0</v>
      </c>
      <c r="Q65" s="50">
        <f t="shared" si="2"/>
        <v>0</v>
      </c>
      <c r="R65" s="50">
        <f t="shared" si="2"/>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F67" s="198"/>
      <c r="G67" s="198"/>
      <c r="L67" s="25"/>
      <c r="M67" s="26" t="s">
        <v>2</v>
      </c>
      <c r="N67" s="26"/>
      <c r="S67" s="25"/>
    </row>
    <row r="68" spans="1:26" x14ac:dyDescent="0.35">
      <c r="A68" s="100"/>
      <c r="B68" s="17"/>
      <c r="C68" s="17"/>
      <c r="D68" s="17"/>
      <c r="E68" s="17"/>
      <c r="F68" s="17"/>
      <c r="G68" s="19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IF(August!A76="","",August!A76)</f>
        <v/>
      </c>
      <c r="B76" s="64" t="str">
        <f>IF(August!B76="","",August!B76)</f>
        <v/>
      </c>
      <c r="C76" s="230" t="str">
        <f>IF(August!C76="","",August!C76)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IF(August!A77="","",August!A77)</f>
        <v/>
      </c>
      <c r="B77" s="64" t="str">
        <f>IF(August!B77="","",August!B77)</f>
        <v/>
      </c>
      <c r="C77" s="230" t="str">
        <f>IF(August!C77="","",August!C77)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IF(August!A78="","",August!A78)</f>
        <v/>
      </c>
      <c r="B78" s="64" t="str">
        <f>IF(August!B78="","",August!B78)</f>
        <v/>
      </c>
      <c r="C78" s="230" t="str">
        <f>IF(August!C78="","",August!C78)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IF(August!A79="","",August!A79)</f>
        <v/>
      </c>
      <c r="B79" s="64" t="str">
        <f>IF(August!B79="","",August!B79)</f>
        <v/>
      </c>
      <c r="C79" s="230" t="str">
        <f>IF(August!C79="","",August!C79)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IF(August!A80="","",August!A80)</f>
        <v/>
      </c>
      <c r="B80" s="64" t="str">
        <f>IF(August!B80="","",August!B80)</f>
        <v/>
      </c>
      <c r="C80" s="230" t="str">
        <f>IF(August!C80="","",August!C80)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IF(August!A81="","",August!A81)</f>
        <v/>
      </c>
      <c r="B81" s="64" t="str">
        <f>IF(August!B81="","",August!B81)</f>
        <v/>
      </c>
      <c r="C81" s="230" t="str">
        <f>IF(August!C81="","",August!C81)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IF(August!A82="","",August!A82)</f>
        <v/>
      </c>
      <c r="B82" s="64" t="str">
        <f>IF(August!B82="","",August!B82)</f>
        <v/>
      </c>
      <c r="C82" s="230" t="str">
        <f>IF(August!C82="","",August!C82)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IF(August!A83="","",August!A83)</f>
        <v/>
      </c>
      <c r="B83" s="64" t="str">
        <f>IF(August!B83="","",August!B83)</f>
        <v/>
      </c>
      <c r="C83" s="230" t="str">
        <f>IF(August!C83="","",August!C83)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IF(August!A84="","",August!A84)</f>
        <v/>
      </c>
      <c r="B84" s="64" t="str">
        <f>IF(August!B84="","",August!B84)</f>
        <v/>
      </c>
      <c r="C84" s="230" t="str">
        <f>IF(August!C84="","",August!C84)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IF(August!A85="","",August!A85)</f>
        <v/>
      </c>
      <c r="B85" s="64" t="str">
        <f>IF(August!B85="","",August!B85)</f>
        <v/>
      </c>
      <c r="C85" s="230" t="str">
        <f>IF(August!C85="","",August!C85)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IF(August!A86="","",August!A86)</f>
        <v/>
      </c>
      <c r="B86" s="64" t="str">
        <f>IF(August!B86="","",August!B86)</f>
        <v/>
      </c>
      <c r="C86" s="230" t="str">
        <f>IF(August!C86="","",August!C86)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IF(August!A87="","",August!A87)</f>
        <v/>
      </c>
      <c r="B87" s="64" t="str">
        <f>IF(August!B87="","",August!B87)</f>
        <v/>
      </c>
      <c r="C87" s="230" t="str">
        <f>IF(August!C87="","",August!C87)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IF(August!A88="","",August!A88)</f>
        <v/>
      </c>
      <c r="B88" s="64" t="str">
        <f>IF(August!B88="","",August!B88)</f>
        <v/>
      </c>
      <c r="C88" s="230" t="str">
        <f>IF(August!C88="","",August!C88)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IF(August!A89="","",August!A89)</f>
        <v/>
      </c>
      <c r="B89" s="64" t="str">
        <f>IF(August!B89="","",August!B89)</f>
        <v/>
      </c>
      <c r="C89" s="230" t="str">
        <f>IF(August!C89="","",August!C89)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IF(August!A90="","",August!A90)</f>
        <v/>
      </c>
      <c r="B90" s="64" t="str">
        <f>IF(August!B90="","",August!B90)</f>
        <v/>
      </c>
      <c r="C90" s="230" t="str">
        <f>IF(August!C90="","",August!C90)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IF(August!A91="","",August!A91)</f>
        <v/>
      </c>
      <c r="B91" s="64" t="str">
        <f>IF(August!B91="","",August!B91)</f>
        <v/>
      </c>
      <c r="C91" s="230" t="str">
        <f>IF(August!C91="","",August!C91)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IF(August!A92="","",August!A92)</f>
        <v/>
      </c>
      <c r="B92" s="64" t="str">
        <f>IF(August!B92="","",August!B92)</f>
        <v/>
      </c>
      <c r="C92" s="230" t="str">
        <f>IF(August!C92="","",August!C92)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IF(August!A93="","",August!A93)</f>
        <v/>
      </c>
      <c r="B93" s="64" t="str">
        <f>IF(August!B93="","",August!B93)</f>
        <v/>
      </c>
      <c r="C93" s="230" t="str">
        <f>IF(August!C93="","",August!C93)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IF(August!A94="","",August!A94)</f>
        <v/>
      </c>
      <c r="B94" s="64" t="str">
        <f>IF(August!B94="","",August!B94)</f>
        <v/>
      </c>
      <c r="C94" s="230" t="str">
        <f>IF(August!C94="","",August!C94)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IF(August!A95="","",August!A95)</f>
        <v/>
      </c>
      <c r="B95" s="64" t="str">
        <f>IF(August!B95="","",August!B95)</f>
        <v/>
      </c>
      <c r="C95" s="230" t="str">
        <f>IF(August!C95="","",August!C95)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IF(August!A96="","",August!A96)</f>
        <v/>
      </c>
      <c r="B96" s="64" t="str">
        <f>IF(August!B96="","",August!B96)</f>
        <v/>
      </c>
      <c r="C96" s="230" t="str">
        <f>IF(August!C96="","",August!C96)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IF(August!A97="","",August!A97)</f>
        <v/>
      </c>
      <c r="B97" s="64" t="str">
        <f>IF(August!B97="","",August!B97)</f>
        <v/>
      </c>
      <c r="C97" s="230" t="str">
        <f>IF(August!C97="","",August!C97)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IF(August!A98="","",August!A98)</f>
        <v/>
      </c>
      <c r="B98" s="64" t="str">
        <f>IF(August!B98="","",August!B98)</f>
        <v/>
      </c>
      <c r="C98" s="230" t="str">
        <f>IF(August!C98="","",August!C98)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IF(August!A99="","",August!A99)</f>
        <v/>
      </c>
      <c r="B99" s="64" t="str">
        <f>IF(August!B99="","",August!B99)</f>
        <v/>
      </c>
      <c r="C99" s="230" t="str">
        <f>IF(August!C99="","",August!C99)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IF(August!A100="","",August!A100)</f>
        <v/>
      </c>
      <c r="B100" s="64" t="str">
        <f>IF(August!B100="","",August!B100)</f>
        <v/>
      </c>
      <c r="C100" s="230" t="str">
        <f>IF(August!C100="","",August!C100)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IF(August!A101="","",August!A101)</f>
        <v/>
      </c>
      <c r="B101" s="64" t="str">
        <f>IF(August!B101="","",August!B101)</f>
        <v/>
      </c>
      <c r="C101" s="230" t="str">
        <f>IF(August!C101="","",August!C101)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IF(August!A102="","",August!A102)</f>
        <v/>
      </c>
      <c r="B102" s="64" t="str">
        <f>IF(August!B102="","",August!B102)</f>
        <v/>
      </c>
      <c r="C102" s="230" t="str">
        <f>IF(August!C102="","",August!C102)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IF(August!A103="","",August!A103)</f>
        <v/>
      </c>
      <c r="B103" s="64" t="str">
        <f>IF(August!B103="","",August!B103)</f>
        <v/>
      </c>
      <c r="C103" s="230" t="str">
        <f>IF(August!C103="","",August!C103)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IF(August!A104="","",August!A104)</f>
        <v/>
      </c>
      <c r="B104" s="64" t="str">
        <f>IF(August!B104="","",August!B104)</f>
        <v/>
      </c>
      <c r="C104" s="230" t="str">
        <f>IF(August!C104="","",August!C104)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IF(August!A105="","",August!A105)</f>
        <v/>
      </c>
      <c r="B105" s="64" t="str">
        <f>IF(August!B105="","",August!B105)</f>
        <v/>
      </c>
      <c r="C105" s="230" t="str">
        <f>IF(August!C105="","",August!C105)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IF(August!A106="","",August!A106)</f>
        <v/>
      </c>
      <c r="B106" s="64" t="str">
        <f>IF(August!B106="","",August!B106)</f>
        <v/>
      </c>
      <c r="C106" s="230" t="str">
        <f>IF(August!C106="","",August!C106)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IF(August!A107="","",August!A107)</f>
        <v/>
      </c>
      <c r="B107" s="64" t="str">
        <f>IF(August!B107="","",August!B107)</f>
        <v/>
      </c>
      <c r="C107" s="230" t="str">
        <f>IF(August!C107="","",August!C107)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IF(August!A108="","",August!A108)</f>
        <v/>
      </c>
      <c r="B108" s="64" t="str">
        <f>IF(August!B108="","",August!B108)</f>
        <v/>
      </c>
      <c r="C108" s="230" t="str">
        <f>IF(August!C108="","",August!C108)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August!C117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99" t="str">
        <f>IF(August!A125="","",August!A125)</f>
        <v/>
      </c>
      <c r="B125" s="74" t="str">
        <f>IF(August!B125="","",August!B125)</f>
        <v/>
      </c>
      <c r="C125" s="284" t="str">
        <f>IF(August!C125="","",August!C125)</f>
        <v/>
      </c>
      <c r="D125" s="285"/>
      <c r="E125" s="91">
        <f>August!I125</f>
        <v>0</v>
      </c>
      <c r="F125" s="61"/>
      <c r="G125" s="61"/>
      <c r="H125" s="61"/>
      <c r="I125" s="91">
        <f t="shared" ref="I125" si="3">+E125+F125-G125-H125</f>
        <v>0</v>
      </c>
      <c r="J125" s="122" t="str">
        <f>IF(August!J125="","",August!J125)</f>
        <v/>
      </c>
      <c r="K125" s="286" t="str">
        <f>IF(August!K125="","",August!K125)</f>
        <v/>
      </c>
      <c r="L125" s="287"/>
      <c r="M125" s="287"/>
      <c r="N125" s="287"/>
      <c r="O125" s="287"/>
      <c r="P125" s="287"/>
      <c r="Q125" s="287"/>
      <c r="R125" s="287"/>
      <c r="S125" s="288"/>
      <c r="V125" s="27"/>
    </row>
    <row r="126" spans="1:27" x14ac:dyDescent="0.35">
      <c r="A126" s="99" t="str">
        <f>IF(August!A126="","",August!A126)</f>
        <v/>
      </c>
      <c r="B126" s="74" t="str">
        <f>IF(August!B126="","",August!B126)</f>
        <v/>
      </c>
      <c r="C126" s="273" t="str">
        <f>IF(August!C126="","",August!C126)</f>
        <v/>
      </c>
      <c r="D126" s="274"/>
      <c r="E126" s="199">
        <f>August!I126</f>
        <v>0</v>
      </c>
      <c r="F126" s="62"/>
      <c r="G126" s="62"/>
      <c r="H126" s="62"/>
      <c r="I126" s="91">
        <f t="shared" ref="I126:I184" si="4">+E126+F126-G126-H126</f>
        <v>0</v>
      </c>
      <c r="J126" s="122" t="str">
        <f>IF(August!J126="","",August!J126)</f>
        <v/>
      </c>
      <c r="K126" s="214" t="str">
        <f>IF(August!K126="","",August!K126)</f>
        <v/>
      </c>
      <c r="L126" s="215"/>
      <c r="M126" s="215"/>
      <c r="N126" s="215"/>
      <c r="O126" s="215"/>
      <c r="P126" s="215"/>
      <c r="Q126" s="215"/>
      <c r="R126" s="215"/>
      <c r="S126" s="216"/>
      <c r="V126" s="27"/>
    </row>
    <row r="127" spans="1:27" x14ac:dyDescent="0.35">
      <c r="A127" s="99" t="str">
        <f>IF(August!A127="","",August!A127)</f>
        <v/>
      </c>
      <c r="B127" s="74" t="str">
        <f>IF(August!B127="","",August!B127)</f>
        <v/>
      </c>
      <c r="C127" s="273" t="str">
        <f>IF(August!C127="","",August!C127)</f>
        <v/>
      </c>
      <c r="D127" s="274"/>
      <c r="E127" s="199">
        <f>August!I127</f>
        <v>0</v>
      </c>
      <c r="F127" s="62"/>
      <c r="G127" s="62"/>
      <c r="H127" s="62"/>
      <c r="I127" s="91">
        <f t="shared" si="4"/>
        <v>0</v>
      </c>
      <c r="J127" s="122" t="str">
        <f>IF(August!J127="","",August!J127)</f>
        <v/>
      </c>
      <c r="K127" s="214" t="str">
        <f>IF(August!K127="","",August!K127)</f>
        <v/>
      </c>
      <c r="L127" s="215"/>
      <c r="M127" s="215"/>
      <c r="N127" s="215"/>
      <c r="O127" s="215"/>
      <c r="P127" s="215"/>
      <c r="Q127" s="215"/>
      <c r="R127" s="215"/>
      <c r="S127" s="216"/>
      <c r="V127" s="27"/>
    </row>
    <row r="128" spans="1:27" x14ac:dyDescent="0.35">
      <c r="A128" s="99" t="str">
        <f>IF(August!A128="","",August!A128)</f>
        <v/>
      </c>
      <c r="B128" s="74" t="str">
        <f>IF(August!B128="","",August!B128)</f>
        <v/>
      </c>
      <c r="C128" s="273" t="str">
        <f>IF(August!C128="","",August!C128)</f>
        <v/>
      </c>
      <c r="D128" s="274"/>
      <c r="E128" s="199">
        <f>August!I128</f>
        <v>0</v>
      </c>
      <c r="F128" s="62"/>
      <c r="G128" s="62"/>
      <c r="H128" s="62"/>
      <c r="I128" s="91">
        <f t="shared" si="4"/>
        <v>0</v>
      </c>
      <c r="J128" s="122" t="str">
        <f>IF(August!J128="","",August!J128)</f>
        <v/>
      </c>
      <c r="K128" s="214" t="str">
        <f>IF(August!K128="","",August!K128)</f>
        <v/>
      </c>
      <c r="L128" s="215"/>
      <c r="M128" s="215"/>
      <c r="N128" s="215"/>
      <c r="O128" s="215"/>
      <c r="P128" s="215"/>
      <c r="Q128" s="215"/>
      <c r="R128" s="215"/>
      <c r="S128" s="216"/>
      <c r="V128" s="27"/>
    </row>
    <row r="129" spans="1:22" x14ac:dyDescent="0.35">
      <c r="A129" s="99" t="str">
        <f>IF(August!A129="","",August!A129)</f>
        <v/>
      </c>
      <c r="B129" s="74" t="str">
        <f>IF(August!B129="","",August!B129)</f>
        <v/>
      </c>
      <c r="C129" s="273" t="str">
        <f>IF(August!C129="","",August!C129)</f>
        <v/>
      </c>
      <c r="D129" s="274"/>
      <c r="E129" s="199">
        <f>August!I129</f>
        <v>0</v>
      </c>
      <c r="F129" s="62"/>
      <c r="G129" s="62"/>
      <c r="H129" s="62"/>
      <c r="I129" s="91">
        <f t="shared" si="4"/>
        <v>0</v>
      </c>
      <c r="J129" s="122" t="str">
        <f>IF(August!J129="","",August!J129)</f>
        <v/>
      </c>
      <c r="K129" s="214" t="str">
        <f>IF(August!K129="","",August!K129)</f>
        <v/>
      </c>
      <c r="L129" s="215"/>
      <c r="M129" s="215"/>
      <c r="N129" s="215"/>
      <c r="O129" s="215"/>
      <c r="P129" s="215"/>
      <c r="Q129" s="215"/>
      <c r="R129" s="215"/>
      <c r="S129" s="216"/>
      <c r="V129" s="27"/>
    </row>
    <row r="130" spans="1:22" x14ac:dyDescent="0.35">
      <c r="A130" s="99" t="str">
        <f>IF(August!A130="","",August!A130)</f>
        <v/>
      </c>
      <c r="B130" s="74" t="str">
        <f>IF(August!B130="","",August!B130)</f>
        <v/>
      </c>
      <c r="C130" s="273" t="str">
        <f>IF(August!C130="","",August!C130)</f>
        <v/>
      </c>
      <c r="D130" s="274"/>
      <c r="E130" s="199">
        <f>August!I130</f>
        <v>0</v>
      </c>
      <c r="F130" s="62"/>
      <c r="G130" s="62"/>
      <c r="H130" s="62"/>
      <c r="I130" s="91">
        <f t="shared" si="4"/>
        <v>0</v>
      </c>
      <c r="J130" s="122" t="str">
        <f>IF(August!J130="","",August!J130)</f>
        <v/>
      </c>
      <c r="K130" s="214" t="str">
        <f>IF(August!K130="","",August!K130)</f>
        <v/>
      </c>
      <c r="L130" s="215"/>
      <c r="M130" s="215"/>
      <c r="N130" s="215"/>
      <c r="O130" s="215"/>
      <c r="P130" s="215"/>
      <c r="Q130" s="215"/>
      <c r="R130" s="215"/>
      <c r="S130" s="216"/>
      <c r="V130" s="27"/>
    </row>
    <row r="131" spans="1:22" x14ac:dyDescent="0.35">
      <c r="A131" s="99" t="str">
        <f>IF(August!A131="","",August!A131)</f>
        <v/>
      </c>
      <c r="B131" s="74" t="str">
        <f>IF(August!B131="","",August!B131)</f>
        <v/>
      </c>
      <c r="C131" s="273" t="str">
        <f>IF(August!C131="","",August!C131)</f>
        <v/>
      </c>
      <c r="D131" s="274"/>
      <c r="E131" s="199">
        <f>August!I131</f>
        <v>0</v>
      </c>
      <c r="F131" s="62"/>
      <c r="G131" s="62"/>
      <c r="H131" s="62"/>
      <c r="I131" s="91">
        <f t="shared" si="4"/>
        <v>0</v>
      </c>
      <c r="J131" s="122" t="str">
        <f>IF(August!J131="","",August!J131)</f>
        <v/>
      </c>
      <c r="K131" s="214" t="str">
        <f>IF(August!K131="","",August!K131)</f>
        <v/>
      </c>
      <c r="L131" s="215"/>
      <c r="M131" s="215"/>
      <c r="N131" s="215"/>
      <c r="O131" s="215"/>
      <c r="P131" s="215"/>
      <c r="Q131" s="215"/>
      <c r="R131" s="215"/>
      <c r="S131" s="216"/>
      <c r="V131" s="27"/>
    </row>
    <row r="132" spans="1:22" x14ac:dyDescent="0.35">
      <c r="A132" s="99" t="str">
        <f>IF(August!A132="","",August!A132)</f>
        <v/>
      </c>
      <c r="B132" s="74" t="str">
        <f>IF(August!B132="","",August!B132)</f>
        <v/>
      </c>
      <c r="C132" s="273" t="str">
        <f>IF(August!C132="","",August!C132)</f>
        <v/>
      </c>
      <c r="D132" s="274"/>
      <c r="E132" s="199">
        <f>August!I132</f>
        <v>0</v>
      </c>
      <c r="F132" s="62"/>
      <c r="G132" s="62"/>
      <c r="H132" s="62"/>
      <c r="I132" s="91">
        <f t="shared" si="4"/>
        <v>0</v>
      </c>
      <c r="J132" s="122" t="str">
        <f>IF(August!J132="","",August!J132)</f>
        <v/>
      </c>
      <c r="K132" s="214" t="str">
        <f>IF(August!K132="","",August!K132)</f>
        <v/>
      </c>
      <c r="L132" s="215"/>
      <c r="M132" s="215"/>
      <c r="N132" s="215"/>
      <c r="O132" s="215"/>
      <c r="P132" s="215"/>
      <c r="Q132" s="215"/>
      <c r="R132" s="215"/>
      <c r="S132" s="216"/>
      <c r="V132" s="27"/>
    </row>
    <row r="133" spans="1:22" x14ac:dyDescent="0.35">
      <c r="A133" s="99" t="str">
        <f>IF(August!A133="","",August!A133)</f>
        <v/>
      </c>
      <c r="B133" s="74" t="str">
        <f>IF(August!B133="","",August!B133)</f>
        <v/>
      </c>
      <c r="C133" s="273" t="str">
        <f>IF(August!C133="","",August!C133)</f>
        <v/>
      </c>
      <c r="D133" s="274"/>
      <c r="E133" s="199">
        <f>August!I133</f>
        <v>0</v>
      </c>
      <c r="F133" s="62"/>
      <c r="G133" s="62"/>
      <c r="H133" s="62"/>
      <c r="I133" s="91">
        <f t="shared" si="4"/>
        <v>0</v>
      </c>
      <c r="J133" s="122" t="str">
        <f>IF(August!J133="","",August!J133)</f>
        <v/>
      </c>
      <c r="K133" s="214" t="str">
        <f>IF(August!K133="","",August!K133)</f>
        <v/>
      </c>
      <c r="L133" s="215"/>
      <c r="M133" s="215"/>
      <c r="N133" s="215"/>
      <c r="O133" s="215"/>
      <c r="P133" s="215"/>
      <c r="Q133" s="215"/>
      <c r="R133" s="215"/>
      <c r="S133" s="216"/>
      <c r="V133" s="27"/>
    </row>
    <row r="134" spans="1:22" x14ac:dyDescent="0.35">
      <c r="A134" s="99" t="str">
        <f>IF(August!A134="","",August!A134)</f>
        <v/>
      </c>
      <c r="B134" s="74" t="str">
        <f>IF(August!B134="","",August!B134)</f>
        <v/>
      </c>
      <c r="C134" s="273" t="str">
        <f>IF(August!C134="","",August!C134)</f>
        <v/>
      </c>
      <c r="D134" s="274"/>
      <c r="E134" s="199">
        <f>August!I134</f>
        <v>0</v>
      </c>
      <c r="F134" s="62"/>
      <c r="G134" s="62"/>
      <c r="H134" s="62"/>
      <c r="I134" s="91">
        <f t="shared" si="4"/>
        <v>0</v>
      </c>
      <c r="J134" s="122" t="str">
        <f>IF(August!J134="","",August!J134)</f>
        <v/>
      </c>
      <c r="K134" s="214" t="str">
        <f>IF(August!K134="","",August!K134)</f>
        <v/>
      </c>
      <c r="L134" s="215"/>
      <c r="M134" s="215"/>
      <c r="N134" s="215"/>
      <c r="O134" s="215"/>
      <c r="P134" s="215"/>
      <c r="Q134" s="215"/>
      <c r="R134" s="215"/>
      <c r="S134" s="216"/>
      <c r="V134" s="27"/>
    </row>
    <row r="135" spans="1:22" x14ac:dyDescent="0.35">
      <c r="A135" s="99" t="str">
        <f>IF(August!A135="","",August!A135)</f>
        <v/>
      </c>
      <c r="B135" s="74" t="str">
        <f>IF(August!B135="","",August!B135)</f>
        <v/>
      </c>
      <c r="C135" s="273" t="str">
        <f>IF(August!C135="","",August!C135)</f>
        <v/>
      </c>
      <c r="D135" s="274"/>
      <c r="E135" s="199">
        <f>August!I135</f>
        <v>0</v>
      </c>
      <c r="F135" s="62"/>
      <c r="G135" s="62"/>
      <c r="H135" s="62"/>
      <c r="I135" s="91">
        <f t="shared" si="4"/>
        <v>0</v>
      </c>
      <c r="J135" s="122" t="str">
        <f>IF(August!J135="","",August!J135)</f>
        <v/>
      </c>
      <c r="K135" s="214" t="str">
        <f>IF(August!K135="","",August!K135)</f>
        <v/>
      </c>
      <c r="L135" s="215"/>
      <c r="M135" s="215"/>
      <c r="N135" s="215"/>
      <c r="O135" s="215"/>
      <c r="P135" s="215"/>
      <c r="Q135" s="215"/>
      <c r="R135" s="215"/>
      <c r="S135" s="216"/>
      <c r="V135" s="27"/>
    </row>
    <row r="136" spans="1:22" x14ac:dyDescent="0.35">
      <c r="A136" s="99" t="str">
        <f>IF(August!A136="","",August!A136)</f>
        <v/>
      </c>
      <c r="B136" s="74" t="str">
        <f>IF(August!B136="","",August!B136)</f>
        <v/>
      </c>
      <c r="C136" s="273" t="str">
        <f>IF(August!C136="","",August!C136)</f>
        <v/>
      </c>
      <c r="D136" s="274"/>
      <c r="E136" s="199">
        <f>August!I136</f>
        <v>0</v>
      </c>
      <c r="F136" s="62"/>
      <c r="G136" s="62"/>
      <c r="H136" s="62"/>
      <c r="I136" s="91">
        <f t="shared" si="4"/>
        <v>0</v>
      </c>
      <c r="J136" s="122" t="str">
        <f>IF(August!J136="","",August!J136)</f>
        <v/>
      </c>
      <c r="K136" s="214" t="str">
        <f>IF(August!K136="","",August!K136)</f>
        <v/>
      </c>
      <c r="L136" s="215"/>
      <c r="M136" s="215"/>
      <c r="N136" s="215"/>
      <c r="O136" s="215"/>
      <c r="P136" s="215"/>
      <c r="Q136" s="215"/>
      <c r="R136" s="215"/>
      <c r="S136" s="216"/>
      <c r="V136" s="27"/>
    </row>
    <row r="137" spans="1:22" x14ac:dyDescent="0.35">
      <c r="A137" s="99" t="str">
        <f>IF(August!A137="","",August!A137)</f>
        <v/>
      </c>
      <c r="B137" s="74" t="str">
        <f>IF(August!B137="","",August!B137)</f>
        <v/>
      </c>
      <c r="C137" s="273" t="str">
        <f>IF(August!C137="","",August!C137)</f>
        <v/>
      </c>
      <c r="D137" s="274"/>
      <c r="E137" s="199">
        <f>August!I137</f>
        <v>0</v>
      </c>
      <c r="F137" s="62"/>
      <c r="G137" s="62"/>
      <c r="H137" s="62"/>
      <c r="I137" s="91">
        <f t="shared" si="4"/>
        <v>0</v>
      </c>
      <c r="J137" s="122" t="str">
        <f>IF(August!J137="","",August!J137)</f>
        <v/>
      </c>
      <c r="K137" s="214" t="str">
        <f>IF(August!K137="","",August!K137)</f>
        <v/>
      </c>
      <c r="L137" s="215"/>
      <c r="M137" s="215"/>
      <c r="N137" s="215"/>
      <c r="O137" s="215"/>
      <c r="P137" s="215"/>
      <c r="Q137" s="215"/>
      <c r="R137" s="215"/>
      <c r="S137" s="216"/>
      <c r="V137" s="27"/>
    </row>
    <row r="138" spans="1:22" x14ac:dyDescent="0.35">
      <c r="A138" s="99" t="str">
        <f>IF(August!A138="","",August!A138)</f>
        <v/>
      </c>
      <c r="B138" s="74" t="str">
        <f>IF(August!B138="","",August!B138)</f>
        <v/>
      </c>
      <c r="C138" s="273" t="str">
        <f>IF(August!C138="","",August!C138)</f>
        <v/>
      </c>
      <c r="D138" s="274"/>
      <c r="E138" s="199">
        <f>August!I138</f>
        <v>0</v>
      </c>
      <c r="F138" s="62"/>
      <c r="G138" s="62"/>
      <c r="H138" s="62"/>
      <c r="I138" s="91">
        <f t="shared" si="4"/>
        <v>0</v>
      </c>
      <c r="J138" s="122" t="str">
        <f>IF(August!J138="","",August!J138)</f>
        <v/>
      </c>
      <c r="K138" s="214" t="str">
        <f>IF(August!K138="","",August!K138)</f>
        <v/>
      </c>
      <c r="L138" s="215"/>
      <c r="M138" s="215"/>
      <c r="N138" s="215"/>
      <c r="O138" s="215"/>
      <c r="P138" s="215"/>
      <c r="Q138" s="215"/>
      <c r="R138" s="215"/>
      <c r="S138" s="216"/>
      <c r="V138" s="27"/>
    </row>
    <row r="139" spans="1:22" x14ac:dyDescent="0.35">
      <c r="A139" s="99" t="str">
        <f>IF(August!A139="","",August!A139)</f>
        <v/>
      </c>
      <c r="B139" s="74" t="str">
        <f>IF(August!B139="","",August!B139)</f>
        <v/>
      </c>
      <c r="C139" s="273" t="str">
        <f>IF(August!C139="","",August!C139)</f>
        <v/>
      </c>
      <c r="D139" s="274"/>
      <c r="E139" s="199">
        <f>August!I139</f>
        <v>0</v>
      </c>
      <c r="F139" s="62"/>
      <c r="G139" s="62"/>
      <c r="H139" s="62"/>
      <c r="I139" s="91">
        <f t="shared" si="4"/>
        <v>0</v>
      </c>
      <c r="J139" s="122" t="str">
        <f>IF(August!J139="","",August!J139)</f>
        <v/>
      </c>
      <c r="K139" s="214" t="str">
        <f>IF(August!K139="","",August!K139)</f>
        <v/>
      </c>
      <c r="L139" s="215"/>
      <c r="M139" s="215"/>
      <c r="N139" s="215"/>
      <c r="O139" s="215"/>
      <c r="P139" s="215"/>
      <c r="Q139" s="215"/>
      <c r="R139" s="215"/>
      <c r="S139" s="216"/>
      <c r="V139" s="27"/>
    </row>
    <row r="140" spans="1:22" x14ac:dyDescent="0.35">
      <c r="A140" s="99" t="str">
        <f>IF(August!A140="","",August!A140)</f>
        <v/>
      </c>
      <c r="B140" s="74" t="str">
        <f>IF(August!B140="","",August!B140)</f>
        <v/>
      </c>
      <c r="C140" s="273" t="str">
        <f>IF(August!C140="","",August!C140)</f>
        <v/>
      </c>
      <c r="D140" s="274"/>
      <c r="E140" s="199">
        <f>August!I140</f>
        <v>0</v>
      </c>
      <c r="F140" s="62"/>
      <c r="G140" s="62"/>
      <c r="H140" s="62"/>
      <c r="I140" s="91">
        <f t="shared" si="4"/>
        <v>0</v>
      </c>
      <c r="J140" s="122" t="str">
        <f>IF(August!J140="","",August!J140)</f>
        <v/>
      </c>
      <c r="K140" s="214" t="str">
        <f>IF(August!K140="","",August!K140)</f>
        <v/>
      </c>
      <c r="L140" s="215"/>
      <c r="M140" s="215"/>
      <c r="N140" s="215"/>
      <c r="O140" s="215"/>
      <c r="P140" s="215"/>
      <c r="Q140" s="215"/>
      <c r="R140" s="215"/>
      <c r="S140" s="216"/>
      <c r="V140" s="27"/>
    </row>
    <row r="141" spans="1:22" x14ac:dyDescent="0.35">
      <c r="A141" s="99" t="str">
        <f>IF(August!A141="","",August!A141)</f>
        <v/>
      </c>
      <c r="B141" s="74" t="str">
        <f>IF(August!B141="","",August!B141)</f>
        <v/>
      </c>
      <c r="C141" s="273" t="str">
        <f>IF(August!C141="","",August!C141)</f>
        <v/>
      </c>
      <c r="D141" s="274"/>
      <c r="E141" s="199">
        <f>August!I141</f>
        <v>0</v>
      </c>
      <c r="F141" s="62"/>
      <c r="G141" s="62"/>
      <c r="H141" s="62"/>
      <c r="I141" s="91">
        <f t="shared" si="4"/>
        <v>0</v>
      </c>
      <c r="J141" s="122" t="str">
        <f>IF(August!J141="","",August!J141)</f>
        <v/>
      </c>
      <c r="K141" s="214" t="str">
        <f>IF(August!K141="","",August!K141)</f>
        <v/>
      </c>
      <c r="L141" s="215"/>
      <c r="M141" s="215"/>
      <c r="N141" s="215"/>
      <c r="O141" s="215"/>
      <c r="P141" s="215"/>
      <c r="Q141" s="215"/>
      <c r="R141" s="215"/>
      <c r="S141" s="216"/>
      <c r="V141" s="27"/>
    </row>
    <row r="142" spans="1:22" x14ac:dyDescent="0.35">
      <c r="A142" s="99" t="str">
        <f>IF(August!A142="","",August!A142)</f>
        <v/>
      </c>
      <c r="B142" s="74" t="str">
        <f>IF(August!B142="","",August!B142)</f>
        <v/>
      </c>
      <c r="C142" s="273" t="str">
        <f>IF(August!C142="","",August!C142)</f>
        <v/>
      </c>
      <c r="D142" s="274"/>
      <c r="E142" s="199">
        <f>August!I142</f>
        <v>0</v>
      </c>
      <c r="F142" s="62"/>
      <c r="G142" s="62"/>
      <c r="H142" s="62"/>
      <c r="I142" s="91">
        <f t="shared" si="4"/>
        <v>0</v>
      </c>
      <c r="J142" s="122" t="str">
        <f>IF(August!J142="","",August!J142)</f>
        <v/>
      </c>
      <c r="K142" s="214" t="str">
        <f>IF(August!K142="","",August!K142)</f>
        <v/>
      </c>
      <c r="L142" s="215"/>
      <c r="M142" s="215"/>
      <c r="N142" s="215"/>
      <c r="O142" s="215"/>
      <c r="P142" s="215"/>
      <c r="Q142" s="215"/>
      <c r="R142" s="215"/>
      <c r="S142" s="216"/>
      <c r="V142" s="27"/>
    </row>
    <row r="143" spans="1:22" x14ac:dyDescent="0.35">
      <c r="A143" s="99" t="str">
        <f>IF(August!A143="","",August!A143)</f>
        <v/>
      </c>
      <c r="B143" s="74" t="str">
        <f>IF(August!B143="","",August!B143)</f>
        <v/>
      </c>
      <c r="C143" s="273" t="str">
        <f>IF(August!C143="","",August!C143)</f>
        <v/>
      </c>
      <c r="D143" s="274"/>
      <c r="E143" s="199">
        <f>August!I143</f>
        <v>0</v>
      </c>
      <c r="F143" s="62"/>
      <c r="G143" s="62"/>
      <c r="H143" s="62"/>
      <c r="I143" s="91">
        <f t="shared" si="4"/>
        <v>0</v>
      </c>
      <c r="J143" s="122" t="str">
        <f>IF(August!J143="","",August!J143)</f>
        <v/>
      </c>
      <c r="K143" s="214" t="str">
        <f>IF(August!K143="","",August!K143)</f>
        <v/>
      </c>
      <c r="L143" s="215"/>
      <c r="M143" s="215"/>
      <c r="N143" s="215"/>
      <c r="O143" s="215"/>
      <c r="P143" s="215"/>
      <c r="Q143" s="215"/>
      <c r="R143" s="215"/>
      <c r="S143" s="216"/>
      <c r="V143" s="27"/>
    </row>
    <row r="144" spans="1:22" x14ac:dyDescent="0.35">
      <c r="A144" s="99" t="str">
        <f>IF(August!A144="","",August!A144)</f>
        <v/>
      </c>
      <c r="B144" s="74" t="str">
        <f>IF(August!B144="","",August!B144)</f>
        <v/>
      </c>
      <c r="C144" s="273" t="str">
        <f>IF(August!C144="","",August!C144)</f>
        <v/>
      </c>
      <c r="D144" s="274"/>
      <c r="E144" s="199">
        <f>August!I144</f>
        <v>0</v>
      </c>
      <c r="F144" s="62"/>
      <c r="G144" s="62"/>
      <c r="H144" s="62"/>
      <c r="I144" s="91">
        <f t="shared" si="4"/>
        <v>0</v>
      </c>
      <c r="J144" s="122" t="str">
        <f>IF(August!J144="","",August!J144)</f>
        <v/>
      </c>
      <c r="K144" s="214" t="str">
        <f>IF(August!K144="","",August!K144)</f>
        <v/>
      </c>
      <c r="L144" s="215"/>
      <c r="M144" s="215"/>
      <c r="N144" s="215"/>
      <c r="O144" s="215"/>
      <c r="P144" s="215"/>
      <c r="Q144" s="215"/>
      <c r="R144" s="215"/>
      <c r="S144" s="216"/>
      <c r="V144" s="27"/>
    </row>
    <row r="145" spans="1:22" x14ac:dyDescent="0.35">
      <c r="A145" s="99" t="str">
        <f>IF(August!A145="","",August!A145)</f>
        <v/>
      </c>
      <c r="B145" s="74" t="str">
        <f>IF(August!B145="","",August!B145)</f>
        <v/>
      </c>
      <c r="C145" s="273" t="str">
        <f>IF(August!C145="","",August!C145)</f>
        <v/>
      </c>
      <c r="D145" s="274"/>
      <c r="E145" s="199">
        <f>August!I145</f>
        <v>0</v>
      </c>
      <c r="F145" s="62"/>
      <c r="G145" s="62"/>
      <c r="H145" s="62"/>
      <c r="I145" s="91">
        <f t="shared" si="4"/>
        <v>0</v>
      </c>
      <c r="J145" s="122" t="str">
        <f>IF(August!J145="","",August!J145)</f>
        <v/>
      </c>
      <c r="K145" s="214" t="str">
        <f>IF(August!K145="","",August!K145)</f>
        <v/>
      </c>
      <c r="L145" s="215"/>
      <c r="M145" s="215"/>
      <c r="N145" s="215"/>
      <c r="O145" s="215"/>
      <c r="P145" s="215"/>
      <c r="Q145" s="215"/>
      <c r="R145" s="215"/>
      <c r="S145" s="216"/>
      <c r="V145" s="27"/>
    </row>
    <row r="146" spans="1:22" x14ac:dyDescent="0.35">
      <c r="A146" s="99" t="str">
        <f>IF(August!A146="","",August!A146)</f>
        <v/>
      </c>
      <c r="B146" s="74" t="str">
        <f>IF(August!B146="","",August!B146)</f>
        <v/>
      </c>
      <c r="C146" s="273" t="str">
        <f>IF(August!C146="","",August!C146)</f>
        <v/>
      </c>
      <c r="D146" s="274"/>
      <c r="E146" s="199">
        <f>August!I146</f>
        <v>0</v>
      </c>
      <c r="F146" s="62"/>
      <c r="G146" s="62"/>
      <c r="H146" s="62"/>
      <c r="I146" s="91">
        <f t="shared" si="4"/>
        <v>0</v>
      </c>
      <c r="J146" s="122" t="str">
        <f>IF(August!J146="","",August!J146)</f>
        <v/>
      </c>
      <c r="K146" s="214" t="str">
        <f>IF(August!K146="","",August!K146)</f>
        <v/>
      </c>
      <c r="L146" s="215"/>
      <c r="M146" s="215"/>
      <c r="N146" s="215"/>
      <c r="O146" s="215"/>
      <c r="P146" s="215"/>
      <c r="Q146" s="215"/>
      <c r="R146" s="215"/>
      <c r="S146" s="216"/>
      <c r="V146" s="27"/>
    </row>
    <row r="147" spans="1:22" x14ac:dyDescent="0.35">
      <c r="A147" s="99" t="str">
        <f>IF(August!A147="","",August!A147)</f>
        <v/>
      </c>
      <c r="B147" s="74" t="str">
        <f>IF(August!B147="","",August!B147)</f>
        <v/>
      </c>
      <c r="C147" s="273" t="str">
        <f>IF(August!C147="","",August!C147)</f>
        <v/>
      </c>
      <c r="D147" s="274"/>
      <c r="E147" s="199">
        <f>August!I147</f>
        <v>0</v>
      </c>
      <c r="F147" s="62"/>
      <c r="G147" s="62"/>
      <c r="H147" s="62"/>
      <c r="I147" s="91">
        <f t="shared" si="4"/>
        <v>0</v>
      </c>
      <c r="J147" s="122" t="str">
        <f>IF(August!J147="","",August!J147)</f>
        <v/>
      </c>
      <c r="K147" s="214" t="str">
        <f>IF(August!K147="","",August!K147)</f>
        <v/>
      </c>
      <c r="L147" s="215"/>
      <c r="M147" s="215"/>
      <c r="N147" s="215"/>
      <c r="O147" s="215"/>
      <c r="P147" s="215"/>
      <c r="Q147" s="215"/>
      <c r="R147" s="215"/>
      <c r="S147" s="216"/>
      <c r="V147" s="27"/>
    </row>
    <row r="148" spans="1:22" x14ac:dyDescent="0.35">
      <c r="A148" s="99" t="str">
        <f>IF(August!A148="","",August!A148)</f>
        <v/>
      </c>
      <c r="B148" s="74" t="str">
        <f>IF(August!B148="","",August!B148)</f>
        <v/>
      </c>
      <c r="C148" s="273" t="str">
        <f>IF(August!C148="","",August!C148)</f>
        <v/>
      </c>
      <c r="D148" s="274"/>
      <c r="E148" s="199">
        <f>August!I148</f>
        <v>0</v>
      </c>
      <c r="F148" s="62"/>
      <c r="G148" s="62"/>
      <c r="H148" s="62"/>
      <c r="I148" s="91">
        <f t="shared" si="4"/>
        <v>0</v>
      </c>
      <c r="J148" s="122" t="str">
        <f>IF(August!J148="","",August!J148)</f>
        <v/>
      </c>
      <c r="K148" s="214" t="str">
        <f>IF(August!K148="","",August!K148)</f>
        <v/>
      </c>
      <c r="L148" s="215"/>
      <c r="M148" s="215"/>
      <c r="N148" s="215"/>
      <c r="O148" s="215"/>
      <c r="P148" s="215"/>
      <c r="Q148" s="215"/>
      <c r="R148" s="215"/>
      <c r="S148" s="216"/>
      <c r="V148" s="27"/>
    </row>
    <row r="149" spans="1:22" x14ac:dyDescent="0.35">
      <c r="A149" s="99" t="str">
        <f>IF(August!A149="","",August!A149)</f>
        <v/>
      </c>
      <c r="B149" s="74" t="str">
        <f>IF(August!B149="","",August!B149)</f>
        <v/>
      </c>
      <c r="C149" s="273" t="str">
        <f>IF(August!C149="","",August!C149)</f>
        <v/>
      </c>
      <c r="D149" s="274"/>
      <c r="E149" s="199">
        <f>August!I149</f>
        <v>0</v>
      </c>
      <c r="F149" s="62"/>
      <c r="G149" s="62"/>
      <c r="H149" s="62"/>
      <c r="I149" s="91">
        <f t="shared" si="4"/>
        <v>0</v>
      </c>
      <c r="J149" s="122" t="str">
        <f>IF(August!J149="","",August!J149)</f>
        <v/>
      </c>
      <c r="K149" s="214" t="str">
        <f>IF(August!K149="","",August!K149)</f>
        <v/>
      </c>
      <c r="L149" s="215"/>
      <c r="M149" s="215"/>
      <c r="N149" s="215"/>
      <c r="O149" s="215"/>
      <c r="P149" s="215"/>
      <c r="Q149" s="215"/>
      <c r="R149" s="215"/>
      <c r="S149" s="216"/>
      <c r="V149" s="27"/>
    </row>
    <row r="150" spans="1:22" x14ac:dyDescent="0.35">
      <c r="A150" s="99" t="str">
        <f>IF(August!A150="","",August!A150)</f>
        <v/>
      </c>
      <c r="B150" s="74" t="str">
        <f>IF(August!B150="","",August!B150)</f>
        <v/>
      </c>
      <c r="C150" s="273" t="str">
        <f>IF(August!C150="","",August!C150)</f>
        <v/>
      </c>
      <c r="D150" s="274"/>
      <c r="E150" s="199">
        <f>August!I150</f>
        <v>0</v>
      </c>
      <c r="F150" s="62"/>
      <c r="G150" s="62"/>
      <c r="H150" s="62"/>
      <c r="I150" s="91">
        <f t="shared" si="4"/>
        <v>0</v>
      </c>
      <c r="J150" s="122" t="str">
        <f>IF(August!J150="","",August!J150)</f>
        <v/>
      </c>
      <c r="K150" s="214" t="str">
        <f>IF(August!K150="","",August!K150)</f>
        <v/>
      </c>
      <c r="L150" s="215"/>
      <c r="M150" s="215"/>
      <c r="N150" s="215"/>
      <c r="O150" s="215"/>
      <c r="P150" s="215"/>
      <c r="Q150" s="215"/>
      <c r="R150" s="215"/>
      <c r="S150" s="216"/>
      <c r="V150" s="27"/>
    </row>
    <row r="151" spans="1:22" x14ac:dyDescent="0.35">
      <c r="A151" s="99" t="str">
        <f>IF(August!A151="","",August!A151)</f>
        <v/>
      </c>
      <c r="B151" s="74" t="str">
        <f>IF(August!B151="","",August!B151)</f>
        <v/>
      </c>
      <c r="C151" s="273" t="str">
        <f>IF(August!C151="","",August!C151)</f>
        <v/>
      </c>
      <c r="D151" s="274"/>
      <c r="E151" s="199">
        <f>August!I151</f>
        <v>0</v>
      </c>
      <c r="F151" s="62"/>
      <c r="G151" s="62"/>
      <c r="H151" s="62"/>
      <c r="I151" s="91">
        <f t="shared" si="4"/>
        <v>0</v>
      </c>
      <c r="J151" s="122" t="str">
        <f>IF(August!J151="","",August!J151)</f>
        <v/>
      </c>
      <c r="K151" s="214" t="str">
        <f>IF(August!K151="","",August!K151)</f>
        <v/>
      </c>
      <c r="L151" s="215"/>
      <c r="M151" s="215"/>
      <c r="N151" s="215"/>
      <c r="O151" s="215"/>
      <c r="P151" s="215"/>
      <c r="Q151" s="215"/>
      <c r="R151" s="215"/>
      <c r="S151" s="216"/>
      <c r="V151" s="27"/>
    </row>
    <row r="152" spans="1:22" x14ac:dyDescent="0.35">
      <c r="A152" s="99" t="str">
        <f>IF(August!A152="","",August!A152)</f>
        <v/>
      </c>
      <c r="B152" s="74" t="str">
        <f>IF(August!B152="","",August!B152)</f>
        <v/>
      </c>
      <c r="C152" s="273" t="str">
        <f>IF(August!C152="","",August!C152)</f>
        <v/>
      </c>
      <c r="D152" s="274"/>
      <c r="E152" s="199">
        <f>August!I152</f>
        <v>0</v>
      </c>
      <c r="F152" s="62"/>
      <c r="G152" s="62"/>
      <c r="H152" s="62"/>
      <c r="I152" s="91">
        <f t="shared" si="4"/>
        <v>0</v>
      </c>
      <c r="J152" s="122" t="str">
        <f>IF(August!J152="","",August!J152)</f>
        <v/>
      </c>
      <c r="K152" s="214" t="str">
        <f>IF(August!K152="","",August!K152)</f>
        <v/>
      </c>
      <c r="L152" s="215"/>
      <c r="M152" s="215"/>
      <c r="N152" s="215"/>
      <c r="O152" s="215"/>
      <c r="P152" s="215"/>
      <c r="Q152" s="215"/>
      <c r="R152" s="215"/>
      <c r="S152" s="216"/>
      <c r="V152" s="27"/>
    </row>
    <row r="153" spans="1:22" x14ac:dyDescent="0.35">
      <c r="A153" s="99" t="str">
        <f>IF(August!A153="","",August!A153)</f>
        <v/>
      </c>
      <c r="B153" s="74" t="str">
        <f>IF(August!B153="","",August!B153)</f>
        <v/>
      </c>
      <c r="C153" s="273" t="str">
        <f>IF(August!C153="","",August!C153)</f>
        <v/>
      </c>
      <c r="D153" s="274"/>
      <c r="E153" s="199">
        <f>August!I153</f>
        <v>0</v>
      </c>
      <c r="F153" s="62"/>
      <c r="G153" s="62"/>
      <c r="H153" s="62"/>
      <c r="I153" s="91">
        <f t="shared" si="4"/>
        <v>0</v>
      </c>
      <c r="J153" s="122" t="str">
        <f>IF(August!J153="","",August!J153)</f>
        <v/>
      </c>
      <c r="K153" s="214" t="str">
        <f>IF(August!K153="","",August!K153)</f>
        <v/>
      </c>
      <c r="L153" s="215"/>
      <c r="M153" s="215"/>
      <c r="N153" s="215"/>
      <c r="O153" s="215"/>
      <c r="P153" s="215"/>
      <c r="Q153" s="215"/>
      <c r="R153" s="215"/>
      <c r="S153" s="216"/>
      <c r="V153" s="27"/>
    </row>
    <row r="154" spans="1:22" x14ac:dyDescent="0.35">
      <c r="A154" s="99" t="str">
        <f>IF(August!A154="","",August!A154)</f>
        <v/>
      </c>
      <c r="B154" s="74" t="str">
        <f>IF(August!B154="","",August!B154)</f>
        <v/>
      </c>
      <c r="C154" s="273" t="str">
        <f>IF(August!C154="","",August!C154)</f>
        <v/>
      </c>
      <c r="D154" s="274"/>
      <c r="E154" s="199">
        <f>August!I154</f>
        <v>0</v>
      </c>
      <c r="F154" s="62"/>
      <c r="G154" s="62"/>
      <c r="H154" s="62"/>
      <c r="I154" s="91">
        <f t="shared" si="4"/>
        <v>0</v>
      </c>
      <c r="J154" s="122" t="str">
        <f>IF(August!J154="","",August!J154)</f>
        <v/>
      </c>
      <c r="K154" s="214" t="str">
        <f>IF(August!K154="","",August!K154)</f>
        <v/>
      </c>
      <c r="L154" s="215"/>
      <c r="M154" s="215"/>
      <c r="N154" s="215"/>
      <c r="O154" s="215"/>
      <c r="P154" s="215"/>
      <c r="Q154" s="215"/>
      <c r="R154" s="215"/>
      <c r="S154" s="216"/>
      <c r="V154" s="27"/>
    </row>
    <row r="155" spans="1:22" x14ac:dyDescent="0.35">
      <c r="A155" s="99" t="str">
        <f>IF(August!A155="","",August!A155)</f>
        <v/>
      </c>
      <c r="B155" s="74" t="str">
        <f>IF(August!B155="","",August!B155)</f>
        <v/>
      </c>
      <c r="C155" s="273" t="str">
        <f>IF(August!C155="","",August!C155)</f>
        <v/>
      </c>
      <c r="D155" s="274"/>
      <c r="E155" s="199">
        <f>August!I155</f>
        <v>0</v>
      </c>
      <c r="F155" s="62"/>
      <c r="G155" s="62"/>
      <c r="H155" s="62"/>
      <c r="I155" s="91">
        <f t="shared" si="4"/>
        <v>0</v>
      </c>
      <c r="J155" s="122" t="str">
        <f>IF(August!J155="","",August!J155)</f>
        <v/>
      </c>
      <c r="K155" s="214" t="str">
        <f>IF(August!K155="","",August!K155)</f>
        <v/>
      </c>
      <c r="L155" s="215"/>
      <c r="M155" s="215"/>
      <c r="N155" s="215"/>
      <c r="O155" s="215"/>
      <c r="P155" s="215"/>
      <c r="Q155" s="215"/>
      <c r="R155" s="215"/>
      <c r="S155" s="216"/>
      <c r="V155" s="27"/>
    </row>
    <row r="156" spans="1:22" x14ac:dyDescent="0.35">
      <c r="A156" s="99" t="str">
        <f>IF(August!A156="","",August!A156)</f>
        <v/>
      </c>
      <c r="B156" s="74" t="str">
        <f>IF(August!B156="","",August!B156)</f>
        <v/>
      </c>
      <c r="C156" s="273" t="str">
        <f>IF(August!C156="","",August!C156)</f>
        <v/>
      </c>
      <c r="D156" s="274"/>
      <c r="E156" s="199">
        <f>August!I156</f>
        <v>0</v>
      </c>
      <c r="F156" s="62"/>
      <c r="G156" s="62"/>
      <c r="H156" s="62"/>
      <c r="I156" s="91">
        <f t="shared" si="4"/>
        <v>0</v>
      </c>
      <c r="J156" s="122" t="str">
        <f>IF(August!J156="","",August!J156)</f>
        <v/>
      </c>
      <c r="K156" s="214" t="str">
        <f>IF(August!K156="","",August!K156)</f>
        <v/>
      </c>
      <c r="L156" s="215"/>
      <c r="M156" s="215"/>
      <c r="N156" s="215"/>
      <c r="O156" s="215"/>
      <c r="P156" s="215"/>
      <c r="Q156" s="215"/>
      <c r="R156" s="215"/>
      <c r="S156" s="216"/>
      <c r="V156" s="27"/>
    </row>
    <row r="157" spans="1:22" x14ac:dyDescent="0.35">
      <c r="A157" s="99" t="str">
        <f>IF(August!A157="","",August!A157)</f>
        <v/>
      </c>
      <c r="B157" s="74" t="str">
        <f>IF(August!B157="","",August!B157)</f>
        <v/>
      </c>
      <c r="C157" s="273" t="str">
        <f>IF(August!C157="","",August!C157)</f>
        <v/>
      </c>
      <c r="D157" s="274"/>
      <c r="E157" s="199">
        <f>August!I157</f>
        <v>0</v>
      </c>
      <c r="F157" s="62"/>
      <c r="G157" s="62"/>
      <c r="H157" s="62"/>
      <c r="I157" s="91">
        <f t="shared" si="4"/>
        <v>0</v>
      </c>
      <c r="J157" s="122" t="str">
        <f>IF(August!J157="","",August!J157)</f>
        <v/>
      </c>
      <c r="K157" s="214" t="str">
        <f>IF(August!K157="","",August!K157)</f>
        <v/>
      </c>
      <c r="L157" s="215"/>
      <c r="M157" s="215"/>
      <c r="N157" s="215"/>
      <c r="O157" s="215"/>
      <c r="P157" s="215"/>
      <c r="Q157" s="215"/>
      <c r="R157" s="215"/>
      <c r="S157" s="216"/>
      <c r="V157" s="27"/>
    </row>
    <row r="158" spans="1:22" x14ac:dyDescent="0.35">
      <c r="A158" s="99" t="str">
        <f>IF(August!A158="","",August!A158)</f>
        <v/>
      </c>
      <c r="B158" s="74" t="str">
        <f>IF(August!B158="","",August!B158)</f>
        <v/>
      </c>
      <c r="C158" s="273" t="str">
        <f>IF(August!C158="","",August!C158)</f>
        <v/>
      </c>
      <c r="D158" s="274"/>
      <c r="E158" s="199">
        <f>August!I158</f>
        <v>0</v>
      </c>
      <c r="F158" s="62"/>
      <c r="G158" s="62"/>
      <c r="H158" s="62"/>
      <c r="I158" s="91">
        <f t="shared" si="4"/>
        <v>0</v>
      </c>
      <c r="J158" s="122" t="str">
        <f>IF(August!J158="","",August!J158)</f>
        <v/>
      </c>
      <c r="K158" s="214" t="str">
        <f>IF(August!K158="","",August!K158)</f>
        <v/>
      </c>
      <c r="L158" s="215"/>
      <c r="M158" s="215"/>
      <c r="N158" s="215"/>
      <c r="O158" s="215"/>
      <c r="P158" s="215"/>
      <c r="Q158" s="215"/>
      <c r="R158" s="215"/>
      <c r="S158" s="216"/>
      <c r="V158" s="27"/>
    </row>
    <row r="159" spans="1:22" x14ac:dyDescent="0.35">
      <c r="A159" s="99" t="str">
        <f>IF(August!A159="","",August!A159)</f>
        <v/>
      </c>
      <c r="B159" s="74" t="str">
        <f>IF(August!B159="","",August!B159)</f>
        <v/>
      </c>
      <c r="C159" s="273" t="str">
        <f>IF(August!C159="","",August!C159)</f>
        <v/>
      </c>
      <c r="D159" s="274"/>
      <c r="E159" s="199">
        <f>August!I159</f>
        <v>0</v>
      </c>
      <c r="F159" s="62"/>
      <c r="G159" s="62"/>
      <c r="H159" s="62"/>
      <c r="I159" s="91">
        <f t="shared" si="4"/>
        <v>0</v>
      </c>
      <c r="J159" s="122" t="str">
        <f>IF(August!J159="","",August!J159)</f>
        <v/>
      </c>
      <c r="K159" s="214" t="str">
        <f>IF(August!K159="","",August!K159)</f>
        <v/>
      </c>
      <c r="L159" s="215"/>
      <c r="M159" s="215"/>
      <c r="N159" s="215"/>
      <c r="O159" s="215"/>
      <c r="P159" s="215"/>
      <c r="Q159" s="215"/>
      <c r="R159" s="215"/>
      <c r="S159" s="216"/>
      <c r="V159" s="27"/>
    </row>
    <row r="160" spans="1:22" x14ac:dyDescent="0.35">
      <c r="A160" s="99" t="str">
        <f>IF(August!A160="","",August!A160)</f>
        <v/>
      </c>
      <c r="B160" s="74" t="str">
        <f>IF(August!B160="","",August!B160)</f>
        <v/>
      </c>
      <c r="C160" s="273" t="str">
        <f>IF(August!C160="","",August!C160)</f>
        <v/>
      </c>
      <c r="D160" s="274"/>
      <c r="E160" s="199">
        <f>August!I160</f>
        <v>0</v>
      </c>
      <c r="F160" s="62"/>
      <c r="G160" s="62"/>
      <c r="H160" s="62"/>
      <c r="I160" s="91">
        <f t="shared" si="4"/>
        <v>0</v>
      </c>
      <c r="J160" s="122" t="str">
        <f>IF(August!J160="","",August!J160)</f>
        <v/>
      </c>
      <c r="K160" s="214" t="str">
        <f>IF(August!K160="","",August!K160)</f>
        <v/>
      </c>
      <c r="L160" s="215"/>
      <c r="M160" s="215"/>
      <c r="N160" s="215"/>
      <c r="O160" s="215"/>
      <c r="P160" s="215"/>
      <c r="Q160" s="215"/>
      <c r="R160" s="215"/>
      <c r="S160" s="216"/>
      <c r="V160" s="27"/>
    </row>
    <row r="161" spans="1:22" x14ac:dyDescent="0.35">
      <c r="A161" s="99" t="str">
        <f>IF(August!A161="","",August!A161)</f>
        <v/>
      </c>
      <c r="B161" s="74" t="str">
        <f>IF(August!B161="","",August!B161)</f>
        <v/>
      </c>
      <c r="C161" s="273" t="str">
        <f>IF(August!C161="","",August!C161)</f>
        <v/>
      </c>
      <c r="D161" s="274"/>
      <c r="E161" s="199">
        <f>August!I161</f>
        <v>0</v>
      </c>
      <c r="F161" s="62"/>
      <c r="G161" s="62"/>
      <c r="H161" s="62"/>
      <c r="I161" s="91">
        <f t="shared" si="4"/>
        <v>0</v>
      </c>
      <c r="J161" s="122" t="str">
        <f>IF(August!J161="","",August!J161)</f>
        <v/>
      </c>
      <c r="K161" s="214" t="str">
        <f>IF(August!K161="","",August!K161)</f>
        <v/>
      </c>
      <c r="L161" s="215"/>
      <c r="M161" s="215"/>
      <c r="N161" s="215"/>
      <c r="O161" s="215"/>
      <c r="P161" s="215"/>
      <c r="Q161" s="215"/>
      <c r="R161" s="215"/>
      <c r="S161" s="216"/>
      <c r="V161" s="27"/>
    </row>
    <row r="162" spans="1:22" x14ac:dyDescent="0.35">
      <c r="A162" s="99" t="str">
        <f>IF(August!A162="","",August!A162)</f>
        <v/>
      </c>
      <c r="B162" s="74" t="str">
        <f>IF(August!B162="","",August!B162)</f>
        <v/>
      </c>
      <c r="C162" s="273" t="str">
        <f>IF(August!C162="","",August!C162)</f>
        <v/>
      </c>
      <c r="D162" s="274"/>
      <c r="E162" s="199">
        <f>August!I162</f>
        <v>0</v>
      </c>
      <c r="F162" s="62"/>
      <c r="G162" s="62"/>
      <c r="H162" s="62"/>
      <c r="I162" s="91">
        <f t="shared" si="4"/>
        <v>0</v>
      </c>
      <c r="J162" s="122" t="str">
        <f>IF(August!J162="","",August!J162)</f>
        <v/>
      </c>
      <c r="K162" s="214" t="str">
        <f>IF(August!K162="","",August!K162)</f>
        <v/>
      </c>
      <c r="L162" s="215"/>
      <c r="M162" s="215"/>
      <c r="N162" s="215"/>
      <c r="O162" s="215"/>
      <c r="P162" s="215"/>
      <c r="Q162" s="215"/>
      <c r="R162" s="215"/>
      <c r="S162" s="216"/>
      <c r="V162" s="27"/>
    </row>
    <row r="163" spans="1:22" x14ac:dyDescent="0.35">
      <c r="A163" s="99" t="str">
        <f>IF(August!A163="","",August!A163)</f>
        <v/>
      </c>
      <c r="B163" s="74" t="str">
        <f>IF(August!B163="","",August!B163)</f>
        <v/>
      </c>
      <c r="C163" s="273" t="str">
        <f>IF(August!C163="","",August!C163)</f>
        <v/>
      </c>
      <c r="D163" s="274"/>
      <c r="E163" s="199">
        <f>August!I163</f>
        <v>0</v>
      </c>
      <c r="F163" s="62"/>
      <c r="G163" s="62"/>
      <c r="H163" s="62"/>
      <c r="I163" s="91">
        <f t="shared" si="4"/>
        <v>0</v>
      </c>
      <c r="J163" s="122" t="str">
        <f>IF(August!J163="","",August!J163)</f>
        <v/>
      </c>
      <c r="K163" s="214" t="str">
        <f>IF(August!K163="","",August!K163)</f>
        <v/>
      </c>
      <c r="L163" s="215"/>
      <c r="M163" s="215"/>
      <c r="N163" s="215"/>
      <c r="O163" s="215"/>
      <c r="P163" s="215"/>
      <c r="Q163" s="215"/>
      <c r="R163" s="215"/>
      <c r="S163" s="216"/>
      <c r="V163" s="27"/>
    </row>
    <row r="164" spans="1:22" x14ac:dyDescent="0.35">
      <c r="A164" s="99" t="str">
        <f>IF(August!A164="","",August!A164)</f>
        <v/>
      </c>
      <c r="B164" s="74" t="str">
        <f>IF(August!B164="","",August!B164)</f>
        <v/>
      </c>
      <c r="C164" s="273" t="str">
        <f>IF(August!C164="","",August!C164)</f>
        <v/>
      </c>
      <c r="D164" s="274"/>
      <c r="E164" s="199">
        <f>August!I164</f>
        <v>0</v>
      </c>
      <c r="F164" s="62"/>
      <c r="G164" s="62"/>
      <c r="H164" s="62"/>
      <c r="I164" s="91">
        <f t="shared" si="4"/>
        <v>0</v>
      </c>
      <c r="J164" s="122" t="str">
        <f>IF(August!J164="","",August!J164)</f>
        <v/>
      </c>
      <c r="K164" s="214" t="str">
        <f>IF(August!K164="","",August!K164)</f>
        <v/>
      </c>
      <c r="L164" s="215"/>
      <c r="M164" s="215"/>
      <c r="N164" s="215"/>
      <c r="O164" s="215"/>
      <c r="P164" s="215"/>
      <c r="Q164" s="215"/>
      <c r="R164" s="215"/>
      <c r="S164" s="216"/>
      <c r="V164" s="27"/>
    </row>
    <row r="165" spans="1:22" x14ac:dyDescent="0.35">
      <c r="A165" s="99" t="str">
        <f>IF(August!A165="","",August!A165)</f>
        <v/>
      </c>
      <c r="B165" s="74" t="str">
        <f>IF(August!B165="","",August!B165)</f>
        <v/>
      </c>
      <c r="C165" s="273" t="str">
        <f>IF(August!C165="","",August!C165)</f>
        <v/>
      </c>
      <c r="D165" s="274"/>
      <c r="E165" s="199">
        <f>August!I165</f>
        <v>0</v>
      </c>
      <c r="F165" s="62"/>
      <c r="G165" s="62"/>
      <c r="H165" s="62"/>
      <c r="I165" s="91">
        <f t="shared" si="4"/>
        <v>0</v>
      </c>
      <c r="J165" s="122" t="str">
        <f>IF(August!J165="","",August!J165)</f>
        <v/>
      </c>
      <c r="K165" s="214" t="str">
        <f>IF(August!K165="","",August!K165)</f>
        <v/>
      </c>
      <c r="L165" s="215"/>
      <c r="M165" s="215"/>
      <c r="N165" s="215"/>
      <c r="O165" s="215"/>
      <c r="P165" s="215"/>
      <c r="Q165" s="215"/>
      <c r="R165" s="215"/>
      <c r="S165" s="216"/>
      <c r="V165" s="27"/>
    </row>
    <row r="166" spans="1:22" x14ac:dyDescent="0.35">
      <c r="A166" s="99" t="str">
        <f>IF(August!A166="","",August!A166)</f>
        <v/>
      </c>
      <c r="B166" s="74" t="str">
        <f>IF(August!B166="","",August!B166)</f>
        <v/>
      </c>
      <c r="C166" s="273" t="str">
        <f>IF(August!C166="","",August!C166)</f>
        <v/>
      </c>
      <c r="D166" s="274"/>
      <c r="E166" s="199">
        <f>August!I166</f>
        <v>0</v>
      </c>
      <c r="F166" s="62"/>
      <c r="G166" s="62"/>
      <c r="H166" s="62"/>
      <c r="I166" s="91">
        <f t="shared" si="4"/>
        <v>0</v>
      </c>
      <c r="J166" s="122" t="str">
        <f>IF(August!J166="","",August!J166)</f>
        <v/>
      </c>
      <c r="K166" s="214" t="str">
        <f>IF(August!K166="","",August!K166)</f>
        <v/>
      </c>
      <c r="L166" s="215"/>
      <c r="M166" s="215"/>
      <c r="N166" s="215"/>
      <c r="O166" s="215"/>
      <c r="P166" s="215"/>
      <c r="Q166" s="215"/>
      <c r="R166" s="215"/>
      <c r="S166" s="216"/>
      <c r="V166" s="27"/>
    </row>
    <row r="167" spans="1:22" x14ac:dyDescent="0.35">
      <c r="A167" s="99" t="str">
        <f>IF(August!A167="","",August!A167)</f>
        <v/>
      </c>
      <c r="B167" s="74" t="str">
        <f>IF(August!B167="","",August!B167)</f>
        <v/>
      </c>
      <c r="C167" s="273" t="str">
        <f>IF(August!C167="","",August!C167)</f>
        <v/>
      </c>
      <c r="D167" s="274"/>
      <c r="E167" s="199">
        <f>August!I167</f>
        <v>0</v>
      </c>
      <c r="F167" s="62"/>
      <c r="G167" s="62"/>
      <c r="H167" s="62"/>
      <c r="I167" s="91">
        <f t="shared" si="4"/>
        <v>0</v>
      </c>
      <c r="J167" s="122" t="str">
        <f>IF(August!J167="","",August!J167)</f>
        <v/>
      </c>
      <c r="K167" s="214" t="str">
        <f>IF(August!K167="","",August!K167)</f>
        <v/>
      </c>
      <c r="L167" s="215"/>
      <c r="M167" s="215"/>
      <c r="N167" s="215"/>
      <c r="O167" s="215"/>
      <c r="P167" s="215"/>
      <c r="Q167" s="215"/>
      <c r="R167" s="215"/>
      <c r="S167" s="216"/>
      <c r="V167" s="27"/>
    </row>
    <row r="168" spans="1:22" x14ac:dyDescent="0.35">
      <c r="A168" s="99" t="str">
        <f>IF(August!A168="","",August!A168)</f>
        <v/>
      </c>
      <c r="B168" s="74" t="str">
        <f>IF(August!B168="","",August!B168)</f>
        <v/>
      </c>
      <c r="C168" s="273" t="str">
        <f>IF(August!C168="","",August!C168)</f>
        <v/>
      </c>
      <c r="D168" s="274"/>
      <c r="E168" s="199">
        <f>August!I168</f>
        <v>0</v>
      </c>
      <c r="F168" s="62"/>
      <c r="G168" s="62"/>
      <c r="H168" s="62"/>
      <c r="I168" s="91">
        <f t="shared" si="4"/>
        <v>0</v>
      </c>
      <c r="J168" s="122" t="str">
        <f>IF(August!J168="","",August!J168)</f>
        <v/>
      </c>
      <c r="K168" s="214" t="str">
        <f>IF(August!K168="","",August!K168)</f>
        <v/>
      </c>
      <c r="L168" s="215"/>
      <c r="M168" s="215"/>
      <c r="N168" s="215"/>
      <c r="O168" s="215"/>
      <c r="P168" s="215"/>
      <c r="Q168" s="215"/>
      <c r="R168" s="215"/>
      <c r="S168" s="216"/>
      <c r="V168" s="27"/>
    </row>
    <row r="169" spans="1:22" x14ac:dyDescent="0.35">
      <c r="A169" s="99" t="str">
        <f>IF(August!A169="","",August!A169)</f>
        <v/>
      </c>
      <c r="B169" s="74" t="str">
        <f>IF(August!B169="","",August!B169)</f>
        <v/>
      </c>
      <c r="C169" s="273" t="str">
        <f>IF(August!C169="","",August!C169)</f>
        <v/>
      </c>
      <c r="D169" s="274"/>
      <c r="E169" s="199">
        <f>August!I169</f>
        <v>0</v>
      </c>
      <c r="F169" s="62"/>
      <c r="G169" s="62"/>
      <c r="H169" s="62"/>
      <c r="I169" s="91">
        <f t="shared" si="4"/>
        <v>0</v>
      </c>
      <c r="J169" s="122" t="str">
        <f>IF(August!J169="","",August!J169)</f>
        <v/>
      </c>
      <c r="K169" s="214" t="str">
        <f>IF(August!K169="","",August!K169)</f>
        <v/>
      </c>
      <c r="L169" s="215"/>
      <c r="M169" s="215"/>
      <c r="N169" s="215"/>
      <c r="O169" s="215"/>
      <c r="P169" s="215"/>
      <c r="Q169" s="215"/>
      <c r="R169" s="215"/>
      <c r="S169" s="216"/>
      <c r="V169" s="27"/>
    </row>
    <row r="170" spans="1:22" x14ac:dyDescent="0.35">
      <c r="A170" s="99" t="str">
        <f>IF(August!A170="","",August!A170)</f>
        <v/>
      </c>
      <c r="B170" s="74" t="str">
        <f>IF(August!B170="","",August!B170)</f>
        <v/>
      </c>
      <c r="C170" s="273" t="str">
        <f>IF(August!C170="","",August!C170)</f>
        <v/>
      </c>
      <c r="D170" s="274"/>
      <c r="E170" s="199">
        <f>August!I170</f>
        <v>0</v>
      </c>
      <c r="F170" s="62"/>
      <c r="G170" s="62"/>
      <c r="H170" s="62"/>
      <c r="I170" s="91">
        <f t="shared" si="4"/>
        <v>0</v>
      </c>
      <c r="J170" s="122" t="str">
        <f>IF(August!J170="","",August!J170)</f>
        <v/>
      </c>
      <c r="K170" s="214" t="str">
        <f>IF(August!K170="","",August!K170)</f>
        <v/>
      </c>
      <c r="L170" s="215"/>
      <c r="M170" s="215"/>
      <c r="N170" s="215"/>
      <c r="O170" s="215"/>
      <c r="P170" s="215"/>
      <c r="Q170" s="215"/>
      <c r="R170" s="215"/>
      <c r="S170" s="216"/>
      <c r="V170" s="27"/>
    </row>
    <row r="171" spans="1:22" x14ac:dyDescent="0.35">
      <c r="A171" s="99" t="str">
        <f>IF(August!A171="","",August!A171)</f>
        <v/>
      </c>
      <c r="B171" s="74" t="str">
        <f>IF(August!B171="","",August!B171)</f>
        <v/>
      </c>
      <c r="C171" s="273" t="str">
        <f>IF(August!C171="","",August!C171)</f>
        <v/>
      </c>
      <c r="D171" s="274"/>
      <c r="E171" s="199">
        <f>August!I171</f>
        <v>0</v>
      </c>
      <c r="F171" s="62"/>
      <c r="G171" s="62"/>
      <c r="H171" s="62"/>
      <c r="I171" s="91">
        <f t="shared" si="4"/>
        <v>0</v>
      </c>
      <c r="J171" s="122" t="str">
        <f>IF(August!J171="","",August!J171)</f>
        <v/>
      </c>
      <c r="K171" s="214" t="str">
        <f>IF(August!K171="","",August!K171)</f>
        <v/>
      </c>
      <c r="L171" s="215"/>
      <c r="M171" s="215"/>
      <c r="N171" s="215"/>
      <c r="O171" s="215"/>
      <c r="P171" s="215"/>
      <c r="Q171" s="215"/>
      <c r="R171" s="215"/>
      <c r="S171" s="216"/>
      <c r="V171" s="27"/>
    </row>
    <row r="172" spans="1:22" x14ac:dyDescent="0.35">
      <c r="A172" s="99" t="str">
        <f>IF(August!A172="","",August!A172)</f>
        <v/>
      </c>
      <c r="B172" s="74" t="str">
        <f>IF(August!B172="","",August!B172)</f>
        <v/>
      </c>
      <c r="C172" s="273" t="str">
        <f>IF(August!C172="","",August!C172)</f>
        <v/>
      </c>
      <c r="D172" s="274"/>
      <c r="E172" s="199">
        <f>August!I172</f>
        <v>0</v>
      </c>
      <c r="F172" s="62"/>
      <c r="G172" s="62"/>
      <c r="H172" s="62"/>
      <c r="I172" s="91">
        <f t="shared" si="4"/>
        <v>0</v>
      </c>
      <c r="J172" s="122" t="str">
        <f>IF(August!J172="","",August!J172)</f>
        <v/>
      </c>
      <c r="K172" s="214" t="str">
        <f>IF(August!K172="","",August!K172)</f>
        <v/>
      </c>
      <c r="L172" s="215"/>
      <c r="M172" s="215"/>
      <c r="N172" s="215"/>
      <c r="O172" s="215"/>
      <c r="P172" s="215"/>
      <c r="Q172" s="215"/>
      <c r="R172" s="215"/>
      <c r="S172" s="216"/>
      <c r="V172" s="27"/>
    </row>
    <row r="173" spans="1:22" x14ac:dyDescent="0.35">
      <c r="A173" s="99" t="str">
        <f>IF(August!A173="","",August!A173)</f>
        <v/>
      </c>
      <c r="B173" s="74" t="str">
        <f>IF(August!B173="","",August!B173)</f>
        <v/>
      </c>
      <c r="C173" s="273" t="str">
        <f>IF(August!C173="","",August!C173)</f>
        <v/>
      </c>
      <c r="D173" s="274"/>
      <c r="E173" s="199">
        <f>August!I173</f>
        <v>0</v>
      </c>
      <c r="F173" s="62"/>
      <c r="G173" s="62"/>
      <c r="H173" s="62"/>
      <c r="I173" s="91">
        <f t="shared" si="4"/>
        <v>0</v>
      </c>
      <c r="J173" s="122" t="str">
        <f>IF(August!J173="","",August!J173)</f>
        <v/>
      </c>
      <c r="K173" s="214" t="str">
        <f>IF(August!K173="","",August!K173)</f>
        <v/>
      </c>
      <c r="L173" s="215"/>
      <c r="M173" s="215"/>
      <c r="N173" s="215"/>
      <c r="O173" s="215"/>
      <c r="P173" s="215"/>
      <c r="Q173" s="215"/>
      <c r="R173" s="215"/>
      <c r="S173" s="216"/>
      <c r="V173" s="27"/>
    </row>
    <row r="174" spans="1:22" x14ac:dyDescent="0.35">
      <c r="A174" s="99" t="str">
        <f>IF(August!A174="","",August!A174)</f>
        <v/>
      </c>
      <c r="B174" s="74" t="str">
        <f>IF(August!B174="","",August!B174)</f>
        <v/>
      </c>
      <c r="C174" s="273" t="str">
        <f>IF(August!C174="","",August!C174)</f>
        <v/>
      </c>
      <c r="D174" s="274"/>
      <c r="E174" s="199">
        <f>August!I174</f>
        <v>0</v>
      </c>
      <c r="F174" s="62"/>
      <c r="G174" s="62"/>
      <c r="H174" s="62"/>
      <c r="I174" s="91">
        <f t="shared" si="4"/>
        <v>0</v>
      </c>
      <c r="J174" s="122" t="str">
        <f>IF(August!J174="","",August!J174)</f>
        <v/>
      </c>
      <c r="K174" s="214" t="str">
        <f>IF(August!K174="","",August!K174)</f>
        <v/>
      </c>
      <c r="L174" s="215"/>
      <c r="M174" s="215"/>
      <c r="N174" s="215"/>
      <c r="O174" s="215"/>
      <c r="P174" s="215"/>
      <c r="Q174" s="215"/>
      <c r="R174" s="215"/>
      <c r="S174" s="216"/>
      <c r="V174" s="27"/>
    </row>
    <row r="175" spans="1:22" x14ac:dyDescent="0.35">
      <c r="A175" s="99" t="str">
        <f>IF(August!A175="","",August!A175)</f>
        <v/>
      </c>
      <c r="B175" s="74" t="str">
        <f>IF(August!B175="","",August!B175)</f>
        <v/>
      </c>
      <c r="C175" s="273" t="str">
        <f>IF(August!C175="","",August!C175)</f>
        <v/>
      </c>
      <c r="D175" s="274"/>
      <c r="E175" s="199">
        <f>August!I175</f>
        <v>0</v>
      </c>
      <c r="F175" s="62"/>
      <c r="G175" s="62"/>
      <c r="H175" s="62"/>
      <c r="I175" s="91">
        <f t="shared" si="4"/>
        <v>0</v>
      </c>
      <c r="J175" s="122" t="str">
        <f>IF(August!J175="","",August!J175)</f>
        <v/>
      </c>
      <c r="K175" s="214" t="str">
        <f>IF(August!K175="","",August!K175)</f>
        <v/>
      </c>
      <c r="L175" s="215"/>
      <c r="M175" s="215"/>
      <c r="N175" s="215"/>
      <c r="O175" s="215"/>
      <c r="P175" s="215"/>
      <c r="Q175" s="215"/>
      <c r="R175" s="215"/>
      <c r="S175" s="216"/>
      <c r="V175" s="27"/>
    </row>
    <row r="176" spans="1:22" x14ac:dyDescent="0.35">
      <c r="A176" s="99" t="str">
        <f>IF(August!A176="","",August!A176)</f>
        <v/>
      </c>
      <c r="B176" s="74" t="str">
        <f>IF(August!B176="","",August!B176)</f>
        <v/>
      </c>
      <c r="C176" s="273" t="str">
        <f>IF(August!C176="","",August!C176)</f>
        <v/>
      </c>
      <c r="D176" s="274"/>
      <c r="E176" s="199">
        <f>August!I176</f>
        <v>0</v>
      </c>
      <c r="F176" s="62"/>
      <c r="G176" s="62"/>
      <c r="H176" s="62"/>
      <c r="I176" s="91">
        <f t="shared" si="4"/>
        <v>0</v>
      </c>
      <c r="J176" s="122" t="str">
        <f>IF(August!J176="","",August!J176)</f>
        <v/>
      </c>
      <c r="K176" s="214" t="str">
        <f>IF(August!K176="","",August!K176)</f>
        <v/>
      </c>
      <c r="L176" s="215"/>
      <c r="M176" s="215"/>
      <c r="N176" s="215"/>
      <c r="O176" s="215"/>
      <c r="P176" s="215"/>
      <c r="Q176" s="215"/>
      <c r="R176" s="215"/>
      <c r="S176" s="216"/>
      <c r="V176" s="27"/>
    </row>
    <row r="177" spans="1:22" x14ac:dyDescent="0.35">
      <c r="A177" s="99" t="str">
        <f>IF(August!A177="","",August!A177)</f>
        <v/>
      </c>
      <c r="B177" s="74" t="str">
        <f>IF(August!B177="","",August!B177)</f>
        <v/>
      </c>
      <c r="C177" s="273" t="str">
        <f>IF(August!C177="","",August!C177)</f>
        <v/>
      </c>
      <c r="D177" s="274"/>
      <c r="E177" s="199">
        <f>August!I177</f>
        <v>0</v>
      </c>
      <c r="F177" s="62"/>
      <c r="G177" s="62"/>
      <c r="H177" s="62"/>
      <c r="I177" s="91">
        <f t="shared" si="4"/>
        <v>0</v>
      </c>
      <c r="J177" s="122" t="str">
        <f>IF(August!J177="","",August!J177)</f>
        <v/>
      </c>
      <c r="K177" s="214" t="str">
        <f>IF(August!K177="","",August!K177)</f>
        <v/>
      </c>
      <c r="L177" s="215"/>
      <c r="M177" s="215"/>
      <c r="N177" s="215"/>
      <c r="O177" s="215"/>
      <c r="P177" s="215"/>
      <c r="Q177" s="215"/>
      <c r="R177" s="215"/>
      <c r="S177" s="216"/>
      <c r="V177" s="27"/>
    </row>
    <row r="178" spans="1:22" x14ac:dyDescent="0.35">
      <c r="A178" s="99" t="str">
        <f>IF(August!A178="","",August!A178)</f>
        <v/>
      </c>
      <c r="B178" s="74" t="str">
        <f>IF(August!B178="","",August!B178)</f>
        <v/>
      </c>
      <c r="C178" s="273" t="str">
        <f>IF(August!C178="","",August!C178)</f>
        <v/>
      </c>
      <c r="D178" s="274"/>
      <c r="E178" s="199">
        <f>August!I178</f>
        <v>0</v>
      </c>
      <c r="F178" s="62"/>
      <c r="G178" s="62"/>
      <c r="H178" s="62"/>
      <c r="I178" s="91">
        <f t="shared" si="4"/>
        <v>0</v>
      </c>
      <c r="J178" s="122" t="str">
        <f>IF(August!J178="","",August!J178)</f>
        <v/>
      </c>
      <c r="K178" s="214" t="str">
        <f>IF(August!K178="","",August!K178)</f>
        <v/>
      </c>
      <c r="L178" s="215"/>
      <c r="M178" s="215"/>
      <c r="N178" s="215"/>
      <c r="O178" s="215"/>
      <c r="P178" s="215"/>
      <c r="Q178" s="215"/>
      <c r="R178" s="215"/>
      <c r="S178" s="216"/>
      <c r="V178" s="27"/>
    </row>
    <row r="179" spans="1:22" x14ac:dyDescent="0.35">
      <c r="A179" s="99" t="str">
        <f>IF(August!A179="","",August!A179)</f>
        <v/>
      </c>
      <c r="B179" s="74" t="str">
        <f>IF(August!B179="","",August!B179)</f>
        <v/>
      </c>
      <c r="C179" s="273" t="str">
        <f>IF(August!C179="","",August!C179)</f>
        <v/>
      </c>
      <c r="D179" s="274"/>
      <c r="E179" s="199">
        <f>August!I179</f>
        <v>0</v>
      </c>
      <c r="F179" s="62"/>
      <c r="G179" s="62"/>
      <c r="H179" s="62"/>
      <c r="I179" s="91">
        <f t="shared" si="4"/>
        <v>0</v>
      </c>
      <c r="J179" s="122" t="str">
        <f>IF(August!J179="","",August!J179)</f>
        <v/>
      </c>
      <c r="K179" s="214" t="str">
        <f>IF(August!K179="","",August!K179)</f>
        <v/>
      </c>
      <c r="L179" s="215"/>
      <c r="M179" s="215"/>
      <c r="N179" s="215"/>
      <c r="O179" s="215"/>
      <c r="P179" s="215"/>
      <c r="Q179" s="215"/>
      <c r="R179" s="215"/>
      <c r="S179" s="216"/>
      <c r="V179" s="27"/>
    </row>
    <row r="180" spans="1:22" x14ac:dyDescent="0.35">
      <c r="A180" s="99" t="str">
        <f>IF(August!A180="","",August!A180)</f>
        <v/>
      </c>
      <c r="B180" s="74" t="str">
        <f>IF(August!B180="","",August!B180)</f>
        <v/>
      </c>
      <c r="C180" s="273" t="str">
        <f>IF(August!C180="","",August!C180)</f>
        <v/>
      </c>
      <c r="D180" s="274"/>
      <c r="E180" s="199">
        <f>August!I180</f>
        <v>0</v>
      </c>
      <c r="F180" s="62"/>
      <c r="G180" s="62"/>
      <c r="H180" s="62"/>
      <c r="I180" s="91">
        <f t="shared" si="4"/>
        <v>0</v>
      </c>
      <c r="J180" s="122" t="str">
        <f>IF(August!J180="","",August!J180)</f>
        <v/>
      </c>
      <c r="K180" s="214" t="str">
        <f>IF(August!K180="","",August!K180)</f>
        <v/>
      </c>
      <c r="L180" s="215"/>
      <c r="M180" s="215"/>
      <c r="N180" s="215"/>
      <c r="O180" s="215"/>
      <c r="P180" s="215"/>
      <c r="Q180" s="215"/>
      <c r="R180" s="215"/>
      <c r="S180" s="216"/>
      <c r="V180" s="27"/>
    </row>
    <row r="181" spans="1:22" x14ac:dyDescent="0.35">
      <c r="A181" s="99" t="str">
        <f>IF(August!A181="","",August!A181)</f>
        <v/>
      </c>
      <c r="B181" s="74" t="str">
        <f>IF(August!B181="","",August!B181)</f>
        <v/>
      </c>
      <c r="C181" s="273" t="str">
        <f>IF(August!C181="","",August!C181)</f>
        <v/>
      </c>
      <c r="D181" s="274"/>
      <c r="E181" s="199">
        <f>August!I181</f>
        <v>0</v>
      </c>
      <c r="F181" s="62"/>
      <c r="G181" s="62"/>
      <c r="H181" s="62"/>
      <c r="I181" s="91">
        <f t="shared" si="4"/>
        <v>0</v>
      </c>
      <c r="J181" s="122" t="str">
        <f>IF(August!J181="","",August!J181)</f>
        <v/>
      </c>
      <c r="K181" s="214" t="str">
        <f>IF(August!K181="","",August!K181)</f>
        <v/>
      </c>
      <c r="L181" s="215"/>
      <c r="M181" s="215"/>
      <c r="N181" s="215"/>
      <c r="O181" s="215"/>
      <c r="P181" s="215"/>
      <c r="Q181" s="215"/>
      <c r="R181" s="215"/>
      <c r="S181" s="216"/>
      <c r="V181" s="27"/>
    </row>
    <row r="182" spans="1:22" x14ac:dyDescent="0.35">
      <c r="A182" s="99" t="str">
        <f>IF(August!A182="","",August!A182)</f>
        <v/>
      </c>
      <c r="B182" s="74" t="str">
        <f>IF(August!B182="","",August!B182)</f>
        <v/>
      </c>
      <c r="C182" s="273" t="str">
        <f>IF(August!C182="","",August!C182)</f>
        <v/>
      </c>
      <c r="D182" s="274"/>
      <c r="E182" s="199">
        <f>August!I182</f>
        <v>0</v>
      </c>
      <c r="F182" s="62"/>
      <c r="G182" s="62"/>
      <c r="H182" s="62"/>
      <c r="I182" s="91">
        <f t="shared" si="4"/>
        <v>0</v>
      </c>
      <c r="J182" s="122" t="str">
        <f>IF(August!J182="","",August!J182)</f>
        <v/>
      </c>
      <c r="K182" s="214" t="str">
        <f>IF(August!K182="","",August!K182)</f>
        <v/>
      </c>
      <c r="L182" s="215"/>
      <c r="M182" s="215"/>
      <c r="N182" s="215"/>
      <c r="O182" s="215"/>
      <c r="P182" s="215"/>
      <c r="Q182" s="215"/>
      <c r="R182" s="215"/>
      <c r="S182" s="216"/>
      <c r="V182" s="27"/>
    </row>
    <row r="183" spans="1:22" x14ac:dyDescent="0.35">
      <c r="A183" s="99" t="str">
        <f>IF(August!A183="","",August!A183)</f>
        <v/>
      </c>
      <c r="B183" s="74" t="str">
        <f>IF(August!B183="","",August!B183)</f>
        <v/>
      </c>
      <c r="C183" s="273" t="str">
        <f>IF(August!C183="","",August!C183)</f>
        <v/>
      </c>
      <c r="D183" s="274"/>
      <c r="E183" s="199">
        <f>August!I183</f>
        <v>0</v>
      </c>
      <c r="F183" s="62"/>
      <c r="G183" s="62"/>
      <c r="H183" s="62"/>
      <c r="I183" s="91">
        <f t="shared" si="4"/>
        <v>0</v>
      </c>
      <c r="J183" s="122" t="str">
        <f>IF(August!J183="","",August!J183)</f>
        <v/>
      </c>
      <c r="K183" s="214" t="str">
        <f>IF(August!K183="","",August!K183)</f>
        <v/>
      </c>
      <c r="L183" s="215"/>
      <c r="M183" s="215"/>
      <c r="N183" s="215"/>
      <c r="O183" s="215"/>
      <c r="P183" s="215"/>
      <c r="Q183" s="215"/>
      <c r="R183" s="215"/>
      <c r="S183" s="216"/>
      <c r="V183" s="27"/>
    </row>
    <row r="184" spans="1:22" x14ac:dyDescent="0.35">
      <c r="A184" s="99" t="str">
        <f>IF(August!A184="","",August!A184)</f>
        <v/>
      </c>
      <c r="B184" s="74" t="str">
        <f>IF(August!B184="","",August!B184)</f>
        <v/>
      </c>
      <c r="C184" s="273" t="str">
        <f>IF(August!C184="","",August!C184)</f>
        <v/>
      </c>
      <c r="D184" s="274"/>
      <c r="E184" s="199">
        <f>August!I184</f>
        <v>0</v>
      </c>
      <c r="F184" s="62"/>
      <c r="G184" s="62"/>
      <c r="H184" s="62"/>
      <c r="I184" s="91">
        <f t="shared" si="4"/>
        <v>0</v>
      </c>
      <c r="J184" s="122" t="str">
        <f>IF(August!J184="","",August!J184)</f>
        <v/>
      </c>
      <c r="K184" s="214" t="str">
        <f>IF(August!K184="","",August!K184)</f>
        <v/>
      </c>
      <c r="L184" s="215"/>
      <c r="M184" s="215"/>
      <c r="N184" s="215"/>
      <c r="O184" s="215"/>
      <c r="P184" s="215"/>
      <c r="Q184" s="215"/>
      <c r="R184" s="215"/>
      <c r="S184" s="216"/>
      <c r="V184" s="27"/>
    </row>
    <row r="185" spans="1:22" ht="16" thickBot="1" x14ac:dyDescent="0.4">
      <c r="A185" s="107" t="s">
        <v>26</v>
      </c>
      <c r="B185" s="40"/>
      <c r="C185" s="268"/>
      <c r="D185" s="269"/>
      <c r="E185" s="41">
        <f t="shared" ref="E185:J185" si="5">SUM(E125:E184)</f>
        <v>0</v>
      </c>
      <c r="F185" s="41">
        <f t="shared" si="5"/>
        <v>0</v>
      </c>
      <c r="G185" s="41">
        <f t="shared" si="5"/>
        <v>0</v>
      </c>
      <c r="H185" s="41">
        <f t="shared" si="5"/>
        <v>0</v>
      </c>
      <c r="I185" s="80">
        <f t="shared" si="5"/>
        <v>0</v>
      </c>
      <c r="J185" s="41">
        <f t="shared" si="5"/>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L201" s="25"/>
      <c r="S201" s="25"/>
    </row>
    <row r="203" spans="1:19" s="3" customFormat="1" x14ac:dyDescent="0.35">
      <c r="A203" s="12" t="s">
        <v>51</v>
      </c>
      <c r="L203" s="42"/>
      <c r="S203" s="42"/>
    </row>
    <row r="217" spans="1:1" x14ac:dyDescent="0.35">
      <c r="A217" s="16"/>
    </row>
  </sheetData>
  <sheetProtection algorithmName="SHA-512" hashValue="BOcSCYdKVinD+EKP7e779R/5x1qz+LayIFK6MDZjDCMeVrbVPhCsomb9NseJi+hfk3yEUJI2SmTwDQ1maeMlmA==" saltValue="2pvauZdYPZMjNDLXtSn+pQ==" spinCount="100000" sheet="1" formatColumns="0" formatRows="0"/>
  <mergeCells count="187">
    <mergeCell ref="V7:X7"/>
    <mergeCell ref="K172:S172"/>
    <mergeCell ref="K184:S184"/>
    <mergeCell ref="K161:S161"/>
    <mergeCell ref="K162:S162"/>
    <mergeCell ref="K163:S163"/>
    <mergeCell ref="K164:S164"/>
    <mergeCell ref="K165:S165"/>
    <mergeCell ref="K166:S166"/>
    <mergeCell ref="K167:S167"/>
    <mergeCell ref="K168:S168"/>
    <mergeCell ref="K169:S169"/>
    <mergeCell ref="K154:S154"/>
    <mergeCell ref="K155:S155"/>
    <mergeCell ref="K156:S156"/>
    <mergeCell ref="K157:S157"/>
    <mergeCell ref="K158:S158"/>
    <mergeCell ref="K159:S159"/>
    <mergeCell ref="K160:S160"/>
    <mergeCell ref="K170:S170"/>
    <mergeCell ref="K171:S171"/>
    <mergeCell ref="K144:S144"/>
    <mergeCell ref="K145:S145"/>
    <mergeCell ref="K146:S146"/>
    <mergeCell ref="K147:S147"/>
    <mergeCell ref="K148:S148"/>
    <mergeCell ref="K149:S149"/>
    <mergeCell ref="K150:S150"/>
    <mergeCell ref="K152:S152"/>
    <mergeCell ref="K153:S153"/>
    <mergeCell ref="X8:X14"/>
    <mergeCell ref="N7:Q7"/>
    <mergeCell ref="C155:D155"/>
    <mergeCell ref="V8:V14"/>
    <mergeCell ref="W8:W14"/>
    <mergeCell ref="C132:D132"/>
    <mergeCell ref="K132:S132"/>
    <mergeCell ref="C133:D133"/>
    <mergeCell ref="K133:S133"/>
    <mergeCell ref="K129:S129"/>
    <mergeCell ref="K130:S130"/>
    <mergeCell ref="K131:S131"/>
    <mergeCell ref="C96:S96"/>
    <mergeCell ref="C97:S97"/>
    <mergeCell ref="C98:S98"/>
    <mergeCell ref="C99:S99"/>
    <mergeCell ref="C100:S100"/>
    <mergeCell ref="C101:S101"/>
    <mergeCell ref="C156:D156"/>
    <mergeCell ref="C157:D157"/>
    <mergeCell ref="C148:D148"/>
    <mergeCell ref="C129:D129"/>
    <mergeCell ref="C130:D130"/>
    <mergeCell ref="C78:S78"/>
    <mergeCell ref="C76:S76"/>
    <mergeCell ref="C93:S93"/>
    <mergeCell ref="C94:S94"/>
    <mergeCell ref="C95:S95"/>
    <mergeCell ref="C79:S79"/>
    <mergeCell ref="C85:S85"/>
    <mergeCell ref="C86:S86"/>
    <mergeCell ref="C87:S87"/>
    <mergeCell ref="C88:S88"/>
    <mergeCell ref="C89:S89"/>
    <mergeCell ref="C90:S90"/>
    <mergeCell ref="C91:S91"/>
    <mergeCell ref="K142:S142"/>
    <mergeCell ref="C80:S80"/>
    <mergeCell ref="C81:S81"/>
    <mergeCell ref="C82:S82"/>
    <mergeCell ref="C83:S83"/>
    <mergeCell ref="C84:S84"/>
    <mergeCell ref="B4:C4"/>
    <mergeCell ref="C185:D185"/>
    <mergeCell ref="C168:D168"/>
    <mergeCell ref="C169:D169"/>
    <mergeCell ref="C170:D170"/>
    <mergeCell ref="C171:D171"/>
    <mergeCell ref="C172:D172"/>
    <mergeCell ref="C163:D163"/>
    <mergeCell ref="C164:D164"/>
    <mergeCell ref="C165:D165"/>
    <mergeCell ref="C166:D166"/>
    <mergeCell ref="C167:D167"/>
    <mergeCell ref="C143:D143"/>
    <mergeCell ref="C144:D144"/>
    <mergeCell ref="C145:D145"/>
    <mergeCell ref="C158:D158"/>
    <mergeCell ref="C159:D159"/>
    <mergeCell ref="C160:D160"/>
    <mergeCell ref="C161:D161"/>
    <mergeCell ref="C162:D162"/>
    <mergeCell ref="C153:D153"/>
    <mergeCell ref="C147:D147"/>
    <mergeCell ref="C77:S77"/>
    <mergeCell ref="K143:S143"/>
    <mergeCell ref="A8:A14"/>
    <mergeCell ref="B8:B14"/>
    <mergeCell ref="C8:C14"/>
    <mergeCell ref="E8:E14"/>
    <mergeCell ref="F8:F14"/>
    <mergeCell ref="D8:D14"/>
    <mergeCell ref="U8:U14"/>
    <mergeCell ref="A74:A75"/>
    <mergeCell ref="B74:B75"/>
    <mergeCell ref="C74:S75"/>
    <mergeCell ref="G8:G14"/>
    <mergeCell ref="I8:I14"/>
    <mergeCell ref="J8:J14"/>
    <mergeCell ref="K8:K14"/>
    <mergeCell ref="H8:H14"/>
    <mergeCell ref="T8:T14"/>
    <mergeCell ref="L9:L14"/>
    <mergeCell ref="M9:M14"/>
    <mergeCell ref="N9:N14"/>
    <mergeCell ref="O9:O14"/>
    <mergeCell ref="P9:P14"/>
    <mergeCell ref="Q9:Q14"/>
    <mergeCell ref="R9:R14"/>
    <mergeCell ref="S8:S14"/>
    <mergeCell ref="C184:D184"/>
    <mergeCell ref="K151:S151"/>
    <mergeCell ref="C92:S92"/>
    <mergeCell ref="C107:S107"/>
    <mergeCell ref="C108:S108"/>
    <mergeCell ref="A123:O123"/>
    <mergeCell ref="C154:D154"/>
    <mergeCell ref="C146:D146"/>
    <mergeCell ref="C124:D124"/>
    <mergeCell ref="C125:D125"/>
    <mergeCell ref="C126:D126"/>
    <mergeCell ref="C127:D127"/>
    <mergeCell ref="C128:D128"/>
    <mergeCell ref="C131:D131"/>
    <mergeCell ref="C142:D142"/>
    <mergeCell ref="C149:D149"/>
    <mergeCell ref="C150:D150"/>
    <mergeCell ref="C151:D151"/>
    <mergeCell ref="C152:D152"/>
    <mergeCell ref="K124:S124"/>
    <mergeCell ref="K125:S125"/>
    <mergeCell ref="K126:S126"/>
    <mergeCell ref="K127:S127"/>
    <mergeCell ref="K128:S128"/>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C182:D182"/>
    <mergeCell ref="C183:D183"/>
    <mergeCell ref="K173:S173"/>
    <mergeCell ref="K174:S174"/>
    <mergeCell ref="K175:S175"/>
    <mergeCell ref="K176:S176"/>
    <mergeCell ref="K177:S177"/>
    <mergeCell ref="K178:S178"/>
    <mergeCell ref="K179:S179"/>
    <mergeCell ref="K180:S180"/>
    <mergeCell ref="K181:S181"/>
    <mergeCell ref="K182:S182"/>
    <mergeCell ref="K183:S183"/>
    <mergeCell ref="C173:D173"/>
    <mergeCell ref="C174:D174"/>
    <mergeCell ref="C175:D175"/>
    <mergeCell ref="C176:D176"/>
    <mergeCell ref="C177:D177"/>
    <mergeCell ref="C178:D178"/>
    <mergeCell ref="C179:D179"/>
    <mergeCell ref="C180:D180"/>
    <mergeCell ref="C181:D181"/>
  </mergeCells>
  <conditionalFormatting sqref="C118">
    <cfRule type="cellIs" dxfId="74" priority="29" operator="lessThan">
      <formula>0</formula>
    </cfRule>
  </conditionalFormatting>
  <conditionalFormatting sqref="L65:R65">
    <cfRule type="cellIs" dxfId="72" priority="26" operator="lessThan">
      <formula>0</formula>
    </cfRule>
  </conditionalFormatting>
  <conditionalFormatting sqref="T65:W65">
    <cfRule type="cellIs" dxfId="71" priority="21" operator="lessThan">
      <formula>0</formula>
    </cfRule>
  </conditionalFormatting>
  <dataValidations count="60">
    <dataValidation allowBlank="1" showInputMessage="1" showErrorMessage="1" prompt="Enter the Debtor case name." sqref="A8:A14 A74:A75 A124" xr:uid="{13B375C2-46C9-40C3-9174-50077273B806}"/>
    <dataValidation allowBlank="1" showInputMessage="1" showErrorMessage="1" prompt="Please enter the name of the Authorized Depository that is being used for maintaining the estate bank account for the case. " sqref="X8:X14" xr:uid="{B3171228-6207-480C-8D97-70DDFC9B9FB1}"/>
    <dataValidation allowBlank="1" showInputMessage="1" showErrorMessage="1" prompt="From the trustee’s bank statement for each case, enter the monthly ending bank balance for that case. The total of these balances will populate the bonding_x000a_section below." sqref="V8:V14" xr:uid="{14A68057-2231-4D1C-8F83-7ADBADDE15C7}"/>
    <dataValidation allowBlank="1" showInputMessage="1" showErrorMessage="1" prompt="From the individual bank statement for each case, enter the highest daily bank balance during the month for that case." sqref="W8:W14" xr:uid="{BAB3CF89-05B5-44A9-8D67-349AB4738830}"/>
    <dataValidation allowBlank="1" showInputMessage="1" showErrorMessage="1" prompt="This number calculates automatically based on the entries in the preceding columns. This should be checked for accuracy against the trustee’s accounting_x000a_records." sqref="R9:R14" xr:uid="{2EDC5953-9F00-46DB-A8E0-0F1B875B085A}"/>
    <dataValidation allowBlank="1" showInputMessage="1" showErrorMessage="1" prompt="Enter any payments made to the trustee for compensation or expenses approved by the Court." sqref="Q9:Q14" xr:uid="{87C983AC-1596-4E87-9915-C8FDDF04A315}"/>
    <dataValidation allowBlank="1" showInputMessage="1" showErrorMessage="1" prompt="Enter any payments made to creditors pursuant to the plan or approved by the Court. Refunds from creditor payees should be credited in the month received." sqref="P9:P14" xr:uid="{0423F7E2-CD0C-46B3-8887-01C8C630B43E}"/>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1BCC8F30-242F-4C70-9816-0133D47226E4}"/>
    <dataValidation allowBlank="1" showInputMessage="1" showErrorMessage="1" prompt="Enter any refunds of receipts paid to the debtor." sqref="N9:N14" xr:uid="{C3FC21AB-A240-4DC3-BF94-03F7A497FD04}"/>
    <dataValidation allowBlank="1" showInputMessage="1" showErrorMessage="1" prompt="Enter any receipts from, or on behalf of, the debtor which were deposited into the trustee’s case account. Include pre-confirmation adequate protection payments and post confirmation plan payments." sqref="M9:M14" xr:uid="{4A8573F6-7EDE-4F6B-B442-2209FD609742}"/>
    <dataValidation allowBlank="1" showInputMessage="1" showErrorMessage="1" prompt="Enter the date that (1) a trustee resignation is filed, (2) an NDR is filed, or (3) a Trustee Final Report and Account is submitted to the United States Trustee." sqref="K8:K14" xr:uid="{3CADFAFC-FF64-4F61-8E80-052DDD4C7D37}"/>
    <dataValidation allowBlank="1" showInputMessage="1" showErrorMessage="1" prompt="If the case has been determined to be substantially consummated (see § 1101(2)), enter the date the debtor files the notice of substantial consummation." sqref="I8:I14" xr:uid="{C7C586E1-EB11-40AC-BA42-88383B4B76D2}"/>
    <dataValidation allowBlank="1" showInputMessage="1" showErrorMessage="1" prompt="If a plan is confirmed, enter Consensual if the plan was confirmed under § 1191(a) or Non-consensual if confirmed under § 1191(b)." sqref="H8:H14" xr:uid="{54AC18E7-3628-4CB9-A68C-066BFCF3BAAA}"/>
    <dataValidation allowBlank="1" showInputMessage="1" showErrorMessage="1" prompt="If applicable, enter the date the plan was confirmed in the case." sqref="G8:G14" xr:uid="{9F6B02F2-4B58-4E71-8214-CA852335CD0F}"/>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4F0D1F53-D46F-4A4F-AE1F-1E1B5610D0BE}"/>
    <dataValidation allowBlank="1" showInputMessage="1" showErrorMessage="1" prompt="Enter the date the trustee was appointed." sqref="E8:E14" xr:uid="{F6010DAA-8A74-4778-A31B-3080C1288F7F}"/>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AEA5259A-60B0-4BE3-B2ED-1F1006CE3669}"/>
    <dataValidation allowBlank="1" showInputMessage="1" showErrorMessage="1" prompt="Enter the case number, in the format “xx-xxxxx.”" sqref="B8:B14 B74:B75 B124" xr:uid="{3E0D06D8-705B-4977-ADCD-A922B3F58AE8}"/>
    <dataValidation allowBlank="1" showInputMessage="1" showErrorMessage="1" prompt="If a plan has been confirmed and the trustee is administering plan payments, enter the estimated date the plan will be completed." sqref="J8:J14" xr:uid="{A86E7343-9776-4262-8656-57443C5E23B1}"/>
    <dataValidation allowBlank="1" showInputMessage="1" showErrorMessage="1" prompt="Enter appropriate notes pertaining to your Trustee Awards.  Please see instructions for further guidance." sqref="K124" xr:uid="{0240B7E0-24CD-4D93-B634-4A841455EC99}"/>
    <dataValidation allowBlank="1" showInputMessage="1" showErrorMessage="1" prompt="Enter the amount of retainers held by the Trustee." sqref="J124" xr:uid="{F206AFF1-3ABA-4834-BF9B-8A4990A544A7}"/>
    <dataValidation allowBlank="1" showInputMessage="1" showErrorMessage="1" prompt="Amount will automatically calculate." sqref="I124" xr:uid="{F8B496C5-925E-405D-8A9F-E1C0DF8B6192}"/>
    <dataValidation allowBlank="1" showInputMessage="1" showErrorMessage="1" prompt="Enter the amount of Court Awards written-off by the Trustee during the month." sqref="H124" xr:uid="{F23AFDB7-FB5B-4029-8A7E-1FAB3ED551CE}"/>
    <dataValidation allowBlank="1" showInputMessage="1" showErrorMessage="1" prompt="Enter Court Awards of Trustee Compensation and/or Fees received from Debtor and Trustee." sqref="G124" xr:uid="{4DA90B3E-2740-41B9-A0F1-59BB19107254}"/>
    <dataValidation allowBlank="1" showInputMessage="1" showErrorMessage="1" prompt="Beginning balance should match the ending balance from the prior month.  Amount will automatically calculate for the months of August through June." sqref="E124" xr:uid="{608BC2EB-9D1F-4CD4-A8FC-A57E04B6347C}"/>
    <dataValidation allowBlank="1" showInputMessage="1" showErrorMessage="1" prompt="Enter Court Awards of Trustee Compensation and/or Fees entered by the Court during the month." sqref="F124" xr:uid="{B375EDB8-E036-4DF8-A56C-87A3123829F2}"/>
    <dataValidation allowBlank="1" showInputMessage="1" showErrorMessage="1" prompt="Enter the date of the Court Award of Trustee Compensation and/or Fees." sqref="C124:D124" xr:uid="{97612341-0DF2-4551-B7DF-28766D8401F0}"/>
    <dataValidation type="decimal" operator="greaterThanOrEqual" allowBlank="1" showInputMessage="1" showErrorMessage="1" error="Amount entered must be positive number." sqref="M15:Q64 V15:W64 T15:T64" xr:uid="{0759181F-0F17-4F44-BBB5-B65FABD2AF23}">
      <formula1>0</formula1>
    </dataValidation>
    <dataValidation allowBlank="1" showInputMessage="1" showErrorMessage="1" prompt="Enter the period end date of the last DIP monthly report filed with the Court." sqref="S8:S14" xr:uid="{341BFDF8-3341-49A7-A6B9-769800BF64DF}"/>
    <dataValidation allowBlank="1" showInputMessage="1" showErrorMessage="1" prompt="Enter the date the case was designated with the Court as a Chapter 11 Subchapter V (e.g., Petition Date, Amended Petition Date, Conversion Date, etc.)." sqref="C8:C14" xr:uid="{CE96553B-459D-4750-B495-FE0357D9B279}"/>
    <dataValidation allowBlank="1" showInputMessage="1" showErrorMessage="1" prompt="If payments were made by an outside party, but not through the trustee’s bank account, on behalf of the trustee pursuant to the plan or Court order, enter the total of such payments here." sqref="T8:T14" xr:uid="{E3750399-570B-44E3-B838-2C205B5BE0B1}"/>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B248A40D-7EFC-4901-820F-8AEC984B5F40}"/>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B2A3773D-3AE4-4201-8FD4-69E058D121FE}"/>
    <dataValidation type="list" showInputMessage="1" showErrorMessage="1" error="Do not enter &quot;Consensual&quot; or &quot;Non-consensual&quot; in this field unless there is a confirmation date in Column G." sqref="H15:H64" xr:uid="{277831E6-EE6B-46B9-8ED8-2CA3BEF52E45}">
      <formula1>IF(G15="",Blank,Plan)</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D0A6D9FF-11DB-4B85-A83D-E944E1619641}">
      <formula1>AND(EXACT(D15,UPPER(D15)),ISTEXT(D15),OR(LEN(D15)=2,LEN(D15)=4,(D15)="CDCA-LA",(D15)="CDCA-RV",(D15)="CDCA-SA",(D15)="CDCA-SFV",(D15)="CDCA-ND"))</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38AE0025-07F0-4D3C-8B72-48431FDB5969}">
      <formula1>AND(B15&lt;&gt;"", LEN(B16)=8, MID(B16,3,1)="-", ISNUMBER(VALUE(LEFT(B16,2))), ISNUMBER(VALUE(MID(B16,4,5))), ISNUMBER(VALUE(SUBSTITUTE(B16,"-",""))), COUNTIF($B$15:$B$64, B16)&lt;2)</formula1>
    </dataValidation>
    <dataValidation type="custom" showInputMessage="1" showErrorMessage="1" error="Typically a case should only be entered one time.  The row cell above should not be blank." sqref="A16:A64" xr:uid="{A8D591E0-FF53-4AB3-8FA4-0ACDB7FE7866}">
      <formula1>AND(A15&lt;&gt;"", COUNTIF($A$15:$A$64, A16) &lt;= 1)</formula1>
    </dataValidation>
    <dataValidation type="date" operator="lessThanOrEqual" allowBlank="1" showInputMessage="1" showErrorMessage="1" error="The date filed for the case must not be subsequent to month end, and must be in the proper format." sqref="C15:C64" xr:uid="{033072CC-9933-4E88-B9FC-9ADFED5210A3}">
      <formula1>45930</formula1>
    </dataValidation>
    <dataValidation type="date" allowBlank="1" showInputMessage="1" showErrorMessage="1" error="Date entered should be within the month under review." sqref="K15:K64 E15:G64" xr:uid="{78510DB8-3F93-4DA5-8E5D-277B7E1F3804}">
      <formula1>45901</formula1>
      <formula2>45930</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4371E612-0D6A-42D8-B176-BEBF55D593D2}">
      <formula1>IF(G15="","",AND(I15&gt;=DATE(2025,9,1),I15&lt;=DATE(2025,9,30)))</formula1>
    </dataValidation>
    <dataValidation type="custom" allowBlank="1" showInputMessage="1" showErrorMessage="1" error="There should be nothing entered unless there is a confirmation date in Column G.  Date entered should be subsequent to month end." sqref="J15:J64" xr:uid="{FF715135-6241-4FC6-B8EA-9D4960B41C40}">
      <formula1>IF(G15="","",AND(J15&gt;=DATE(2025,10,1)))</formula1>
    </dataValidation>
    <dataValidation type="date" operator="lessThan" allowBlank="1" showInputMessage="1" showErrorMessage="1" error="Date entered must not be subsequent to month end under review.  Date entered must be in the proper format." sqref="S15:S64" xr:uid="{742EF571-8D67-4F22-A0B4-19ADF71F4250}">
      <formula1>45931</formula1>
    </dataValidation>
    <dataValidation type="custom" showInputMessage="1" showErrorMessage="1" error="Typically a case should only be entered one time.  The row cell above should not be blank." sqref="A126:A184" xr:uid="{31DB34F0-0709-46DB-8C4E-A38A95D59271}">
      <formula1>AND(A125&lt;&gt;"", COUNTIF($A$125:$A$184, A126) &lt;= 1)</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AD073CCB-1794-4DEA-B826-3482F9A77F47}">
      <formula1>FALSE()</formula1>
    </dataValidation>
    <dataValidation type="custom" showInputMessage="1" showErrorMessage="1" error="This column automatically calculates, and amounts should not be manually entered." sqref="I125:I184" xr:uid="{81D96C18-63AE-47CE-85F1-C1B270D0A986}">
      <formula1>FALSE()</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D7A910B8-47A6-4C5E-A7B0-7E9A14C27482}">
      <formula1>AND(B125&lt;&gt;"", LEN(B126)=8, MID(B126,3,1)="-", ISNUMBER(VALUE(LEFT(B126,2))), ISNUMBER(VALUE(MID(B126,4,5))), ISNUMBER(VALUE(SUBSTITUTE(B126,"-",""))), COUNTIF($B$125:$B$184, B126)&lt;2)</formula1>
    </dataValidation>
    <dataValidation type="custom" operator="greaterThanOrEqual" showInputMessage="1" showErrorMessage="1" error="Columns A and B should not be blank." sqref="J125:J184" xr:uid="{962B4AAC-B62A-47A9-85E5-7F635539C6A2}">
      <formula1>AND(A125&lt;&gt;"", B125&lt;&gt;"", J125&gt;=0, ISNUMBER(J125))</formula1>
    </dataValidation>
    <dataValidation type="custom" showInputMessage="1" showErrorMessage="1" error="Columns A, B, and C should be completed.  If there is an amount listed in Column H, there should be an amount listed in at least Column E and/or Column F.  Positive numbers." sqref="H125:H184" xr:uid="{15359997-B9A3-45EB-928F-D69164FC6886}">
      <formula1>AND(A125&lt;&gt;"", B125&lt;&gt;"", C125&lt;&gt;"", OR(AND(ISNUMBER(E125), E125&gt;0), AND(ISNUMBER(F125), F125&gt;0)), H125&gt;=0, ISNUMBER(H125))</formula1>
    </dataValidation>
    <dataValidation type="custom" operator="greaterThanOrEqual" showInputMessage="1" showErrorMessage="1" error="Columns A, B, and C should be completed.  If there is an amount listed in column G, there should be an amount listed in at least Column E and/or Column F." sqref="G125:G184" xr:uid="{209C4E21-009E-458F-93CF-01E56284517E}">
      <formula1>AND(A125&lt;&gt;"", B125&lt;&gt;"", C125&lt;&gt;"", OR(AND(ISNUMBER(E125),E125&gt;0), AND(ISNUMBER(F125), F125&gt;0)), G125&gt;=0, ISNUMBER(G125))</formula1>
    </dataValidation>
    <dataValidation type="custom" operator="greaterThanOrEqual" showInputMessage="1" showErrorMessage="1" error="Columns A, B, and C should be completed.  If there is a beginning award balance, then the new award date should go in the notes column." sqref="F125:F184" xr:uid="{22F204DE-EBE2-4056-9AB9-DEE9BDE37D22}">
      <formula1>AND(A125&lt;&gt;"", B125&lt;&gt;"", C125&lt;&gt;"", F125&gt;=0, ISNUMBER(F125))</formula1>
    </dataValidation>
    <dataValidation type="custom" showInputMessage="1" showErrorMessage="1" error="Typically a case should only be entered one time.  The row cell above should not be blank." sqref="A77:A108" xr:uid="{92B4DB6B-87F2-4783-9C80-09EFFD763479}">
      <formula1>AND(A76&lt;&gt;"", COUNTIF($A$76:$A$108, A77)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54EF004D-F7EF-4281-A2D3-B6510939D74E}">
      <formula1>AND(B76&lt;&gt;"", LEN(B77)=8, MID(B77,3,1)="-", ISNUMBER(VALUE(LEFT(B77,2))), ISNUMBER(VALUE(MID(B77,4,5))), ISNUMBER(VALUE(SUBSTITUTE(B77,"-",""))), COUNTIF($B$76:$B$108, B77)&lt;2)</formula1>
    </dataValidation>
    <dataValidation type="custom" showInputMessage="1" showErrorMessage="1" error="Typically a case should only be entered one time.   " sqref="A15" xr:uid="{4B3B8F4A-1309-428A-A7AB-63F558B60389}">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359B921C-4039-4935-8F64-B95C92194B9D}">
      <formula1>AND(LEN(B15)=8, MID(B15,3,1)="-", ISNUMBER(VALUE(LEFT(B15,2))), ISNUMBER(VALUE(MID(B15,4,5))), ISNUMBER(VALUE(SUBSTITUTE(B15,"-",""))), COUNTIF($B$15:$B$64, B15)&lt;2)</formula1>
    </dataValidation>
    <dataValidation type="custom" showInputMessage="1" showErrorMessage="1" error="Typically a case should only be entered one time.   " sqref="A125" xr:uid="{CB757886-C10F-43C9-A7F3-B1C43E853F71}">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BABBCB22-D8C2-4EBE-9B19-4F003C96CAF8}">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2D1BF0F7-1A75-47FF-A42D-3EF47C214E44}">
      <formula1>AND(A76&lt;&gt;"", B76&lt;&gt;"")</formula1>
    </dataValidation>
    <dataValidation type="custom" showInputMessage="1" showErrorMessage="1" error="Columns A and B should not be blank." sqref="K125:S184" xr:uid="{69F79C64-A311-4243-8847-D2BDDBE7942E}">
      <formula1>AND(A125&lt;&gt;"", B125&lt;&gt;"")</formula1>
    </dataValidation>
    <dataValidation type="custom" showInputMessage="1" showErrorMessage="1" error="The field must typically contain a unique case number (unless case # is in more than one of your Districts) that is 8 characters long and in the following format:  ##-#####.  " sqref="B76" xr:uid="{066325A9-898D-4AAF-B47E-262FC6D6E7FD}">
      <formula1>AND(LEN(B76)=8, MID(B76,3,1)="-", ISNUMBER(VALUE(LEFT(B76,2))), ISNUMBER(VALUE(MID(B76,4,5))), ISNUMBER(VALUE(SUBSTITUTE(B76,"-",""))), COUNTIF($B$76:$B$108, B76)&lt;2)</formula1>
    </dataValidation>
    <dataValidation type="custom" showInputMessage="1" showErrorMessage="1" error="Typically a case should only be entered one time.  " sqref="A76" xr:uid="{C54A1BE4-66E0-4DCD-A135-152308A44C5B}">
      <formula1>COUNTIF($A$76:$A$108, A76)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1CF0AA65-48B5-44CA-B3A6-2CA00A5696C2}">
            <xm:f>AND(A125&lt;&gt;August!A125, A125&lt;&gt;0)</xm:f>
            <x14:dxf>
              <fill>
                <patternFill>
                  <bgColor theme="4" tint="0.79998168889431442"/>
                </patternFill>
              </fill>
            </x14:dxf>
          </x14:cfRule>
          <xm:sqref>A125:D184</xm:sqref>
        </x14:conditionalFormatting>
        <x14:conditionalFormatting xmlns:xm="http://schemas.microsoft.com/office/excel/2006/main">
          <x14:cfRule type="expression" priority="15" id="{5AB9B748-CFB9-404C-94E0-67A651A039D2}">
            <xm:f>AND(A15&lt;&gt;August!A15, A15&lt;&gt;0)</xm:f>
            <x14:dxf>
              <fill>
                <patternFill>
                  <bgColor theme="4" tint="0.79998168889431442"/>
                </patternFill>
              </fill>
            </x14:dxf>
          </x14:cfRule>
          <xm:sqref>A15:K64</xm:sqref>
        </x14:conditionalFormatting>
        <x14:conditionalFormatting xmlns:xm="http://schemas.microsoft.com/office/excel/2006/main">
          <x14:cfRule type="expression" priority="5" id="{FC871A48-D5F1-44C9-BB8D-839E7B5466A7}">
            <xm:f>AND(A76&lt;&gt;August!A76, A76&lt;&gt;0)</xm:f>
            <x14:dxf>
              <fill>
                <patternFill>
                  <bgColor theme="4" tint="0.79998168889431442"/>
                </patternFill>
              </fill>
            </x14:dxf>
          </x14:cfRule>
          <xm:sqref>A76:S108</xm:sqref>
        </x14:conditionalFormatting>
        <x14:conditionalFormatting xmlns:xm="http://schemas.microsoft.com/office/excel/2006/main">
          <x14:cfRule type="expression" priority="1" id="{1978DB56-B383-46D6-AB2E-407BE556174B}">
            <xm:f>AND(J125&lt;&gt;August!J125,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and not overwritten.  If there is a prior date being carried forward, new Award Dates should be entered in the Notes column." xr:uid="{2E24058B-FF95-427D-9996-723284EA3CB0}">
          <x14:formula1>
            <xm:f>AND(A125&lt;&gt;"", B125&lt;&gt;"", C125&gt;=DATE(2025,9,1),C125&lt;=DATE(2025,9,30), August!C125="")</xm:f>
          </x14:formula1>
          <xm:sqref>C125:D184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146" customWidth="1"/>
    <col min="2" max="2" width="11.453125" style="146" bestFit="1" customWidth="1"/>
    <col min="3" max="3" width="13.453125" style="146" bestFit="1" customWidth="1"/>
    <col min="4" max="4" width="13.453125" style="146" customWidth="1"/>
    <col min="5" max="5" width="14.1796875" style="146" customWidth="1"/>
    <col min="6" max="6" width="15.1796875" style="146" customWidth="1"/>
    <col min="7" max="7" width="14" style="146" customWidth="1"/>
    <col min="8" max="8" width="15.54296875" style="146" bestFit="1" customWidth="1"/>
    <col min="9" max="9" width="15.453125" style="146" customWidth="1"/>
    <col min="10" max="10" width="12" style="146" customWidth="1"/>
    <col min="11" max="11" width="13" style="146" customWidth="1"/>
    <col min="12" max="12" width="13.81640625" style="147" bestFit="1" customWidth="1"/>
    <col min="13" max="13" width="16.1796875" style="146" customWidth="1"/>
    <col min="14" max="14" width="14.81640625" style="146" customWidth="1"/>
    <col min="15" max="15" width="16.453125" style="146" customWidth="1"/>
    <col min="16" max="16" width="13.453125" style="146" customWidth="1"/>
    <col min="17" max="17" width="12.81640625" style="146" customWidth="1"/>
    <col min="18" max="18" width="15.453125" style="146" customWidth="1"/>
    <col min="19" max="19" width="17.1796875" style="147" customWidth="1"/>
    <col min="20" max="20" width="18.1796875" style="146" customWidth="1"/>
    <col min="21" max="21" width="1.81640625" style="146" customWidth="1"/>
    <col min="22" max="23" width="13.453125" style="146" customWidth="1"/>
    <col min="24" max="24" width="35.54296875" style="146" customWidth="1"/>
    <col min="25" max="26" width="9.1796875" style="146" hidden="1" customWidth="1"/>
    <col min="27" max="27" width="9.1796875" style="146" customWidth="1"/>
    <col min="28" max="16384" width="9.1796875" style="146"/>
  </cols>
  <sheetData>
    <row r="1" spans="1:26" ht="23.25" customHeight="1" x14ac:dyDescent="0.35">
      <c r="A1" s="145" t="str">
        <f>July!A1</f>
        <v>UNITED STATES TRUSTEE PROGRAM</v>
      </c>
    </row>
    <row r="2" spans="1:26" x14ac:dyDescent="0.35">
      <c r="A2" s="148" t="str">
        <f>July!A2</f>
        <v>SUBCHAPTER V CASE-BY-CASE TRUSTEE MONTHLY REPORT OF CASE AND FINANCIAL ACTIVITY (FY26)</v>
      </c>
      <c r="B2" s="148"/>
      <c r="C2" s="148"/>
      <c r="D2" s="148"/>
      <c r="E2" s="148"/>
      <c r="F2" s="148"/>
      <c r="G2" s="148"/>
      <c r="H2" s="148"/>
      <c r="I2" s="148"/>
      <c r="J2" s="148"/>
      <c r="K2" s="148"/>
      <c r="L2" s="149"/>
      <c r="M2" s="148"/>
      <c r="N2" s="148"/>
      <c r="O2" s="148"/>
      <c r="P2" s="148"/>
      <c r="Q2" s="148"/>
      <c r="R2" s="148"/>
      <c r="S2" s="148"/>
      <c r="T2" s="148"/>
    </row>
    <row r="3" spans="1:26" x14ac:dyDescent="0.35">
      <c r="P3" s="150"/>
      <c r="Q3" s="151"/>
      <c r="S3" s="151"/>
    </row>
    <row r="4" spans="1:26" ht="18" customHeight="1" x14ac:dyDescent="0.35">
      <c r="A4" s="148" t="str">
        <f>July!A4</f>
        <v>TRUSTEE (first last):</v>
      </c>
      <c r="B4" s="280">
        <f>September!B4</f>
        <v>0</v>
      </c>
      <c r="C4" s="280"/>
      <c r="N4" s="117"/>
      <c r="Q4" s="148"/>
      <c r="S4" s="148"/>
    </row>
    <row r="5" spans="1:26" ht="21.25" customHeight="1" x14ac:dyDescent="0.35">
      <c r="A5" s="148" t="str">
        <f>July!A5</f>
        <v>MONTH &amp; YEAR:</v>
      </c>
      <c r="B5" s="5" t="s">
        <v>32</v>
      </c>
      <c r="C5" s="142">
        <f>September!C5</f>
        <v>0</v>
      </c>
      <c r="N5" s="152"/>
      <c r="P5" s="148"/>
      <c r="R5" s="151"/>
      <c r="S5" s="151"/>
    </row>
    <row r="6" spans="1:26" x14ac:dyDescent="0.35">
      <c r="S6" s="146"/>
      <c r="T6" s="153" t="s">
        <v>2</v>
      </c>
    </row>
    <row r="7" spans="1:26" x14ac:dyDescent="0.35">
      <c r="H7" s="154"/>
      <c r="M7" s="155" t="s">
        <v>82</v>
      </c>
      <c r="N7" s="307" t="s">
        <v>16</v>
      </c>
      <c r="O7" s="308"/>
      <c r="P7" s="308"/>
      <c r="Q7" s="309"/>
      <c r="R7" s="147"/>
      <c r="T7" s="153"/>
      <c r="V7" s="307" t="s">
        <v>92</v>
      </c>
      <c r="W7" s="308"/>
      <c r="X7" s="309"/>
    </row>
    <row r="8" spans="1:26" ht="13.75" customHeight="1" x14ac:dyDescent="0.35">
      <c r="A8" s="318" t="s">
        <v>3</v>
      </c>
      <c r="B8" s="289" t="s">
        <v>6</v>
      </c>
      <c r="C8" s="289" t="s">
        <v>91</v>
      </c>
      <c r="D8" s="289" t="s">
        <v>67</v>
      </c>
      <c r="E8" s="289" t="s">
        <v>17</v>
      </c>
      <c r="F8" s="292" t="s">
        <v>69</v>
      </c>
      <c r="G8" s="289" t="s">
        <v>18</v>
      </c>
      <c r="H8" s="289" t="s">
        <v>59</v>
      </c>
      <c r="I8" s="297" t="s">
        <v>53</v>
      </c>
      <c r="J8" s="289" t="s">
        <v>21</v>
      </c>
      <c r="K8" s="300" t="s">
        <v>61</v>
      </c>
      <c r="L8" s="156">
        <v>1</v>
      </c>
      <c r="M8" s="156">
        <v>2</v>
      </c>
      <c r="N8" s="156">
        <v>3</v>
      </c>
      <c r="O8" s="156">
        <v>4</v>
      </c>
      <c r="P8" s="156">
        <v>5</v>
      </c>
      <c r="Q8" s="156">
        <v>6</v>
      </c>
      <c r="R8" s="156">
        <v>7</v>
      </c>
      <c r="S8" s="296" t="s">
        <v>19</v>
      </c>
      <c r="T8" s="296" t="s">
        <v>45</v>
      </c>
      <c r="U8" s="295"/>
      <c r="V8" s="296" t="s">
        <v>56</v>
      </c>
      <c r="W8" s="296" t="s">
        <v>55</v>
      </c>
      <c r="X8" s="331" t="s">
        <v>75</v>
      </c>
    </row>
    <row r="9" spans="1:26" ht="12.65" customHeight="1" x14ac:dyDescent="0.35">
      <c r="A9" s="319"/>
      <c r="B9" s="290"/>
      <c r="C9" s="290"/>
      <c r="D9" s="290"/>
      <c r="E9" s="290"/>
      <c r="F9" s="293"/>
      <c r="G9" s="290"/>
      <c r="H9" s="290"/>
      <c r="I9" s="298"/>
      <c r="J9" s="290"/>
      <c r="K9" s="301"/>
      <c r="L9" s="303" t="s">
        <v>73</v>
      </c>
      <c r="M9" s="290" t="s">
        <v>54</v>
      </c>
      <c r="N9" s="290" t="s">
        <v>8</v>
      </c>
      <c r="O9" s="290" t="s">
        <v>20</v>
      </c>
      <c r="P9" s="290" t="s">
        <v>9</v>
      </c>
      <c r="Q9" s="290" t="s">
        <v>57</v>
      </c>
      <c r="R9" s="305" t="s">
        <v>74</v>
      </c>
      <c r="S9" s="296"/>
      <c r="T9" s="296"/>
      <c r="U9" s="295"/>
      <c r="V9" s="296"/>
      <c r="W9" s="296"/>
      <c r="X9" s="331"/>
    </row>
    <row r="10" spans="1:26" ht="12.65" customHeight="1" thickBot="1" x14ac:dyDescent="0.4">
      <c r="A10" s="319"/>
      <c r="B10" s="290"/>
      <c r="C10" s="290"/>
      <c r="D10" s="290"/>
      <c r="E10" s="290"/>
      <c r="F10" s="293"/>
      <c r="G10" s="290"/>
      <c r="H10" s="290"/>
      <c r="I10" s="298"/>
      <c r="J10" s="290"/>
      <c r="K10" s="301"/>
      <c r="L10" s="303"/>
      <c r="M10" s="290"/>
      <c r="N10" s="290"/>
      <c r="O10" s="290"/>
      <c r="P10" s="290"/>
      <c r="Q10" s="290"/>
      <c r="R10" s="305"/>
      <c r="S10" s="296"/>
      <c r="T10" s="296"/>
      <c r="U10" s="295"/>
      <c r="V10" s="296"/>
      <c r="W10" s="296"/>
      <c r="X10" s="331"/>
    </row>
    <row r="11" spans="1:26" ht="22.75" customHeight="1" x14ac:dyDescent="0.35">
      <c r="A11" s="319"/>
      <c r="B11" s="290"/>
      <c r="C11" s="290"/>
      <c r="D11" s="290"/>
      <c r="E11" s="290"/>
      <c r="F11" s="293"/>
      <c r="G11" s="290"/>
      <c r="H11" s="290"/>
      <c r="I11" s="298"/>
      <c r="J11" s="289"/>
      <c r="K11" s="301"/>
      <c r="L11" s="303"/>
      <c r="M11" s="290"/>
      <c r="N11" s="290"/>
      <c r="O11" s="290"/>
      <c r="P11" s="290"/>
      <c r="Q11" s="290"/>
      <c r="R11" s="305"/>
      <c r="S11" s="296"/>
      <c r="T11" s="296"/>
      <c r="U11" s="295"/>
      <c r="V11" s="296"/>
      <c r="W11" s="296"/>
      <c r="X11" s="331"/>
      <c r="Y11" s="157"/>
      <c r="Z11" s="157"/>
    </row>
    <row r="12" spans="1:26" ht="22.75" customHeight="1" x14ac:dyDescent="0.35">
      <c r="A12" s="319"/>
      <c r="B12" s="290"/>
      <c r="C12" s="290"/>
      <c r="D12" s="290"/>
      <c r="E12" s="290"/>
      <c r="F12" s="293"/>
      <c r="G12" s="290"/>
      <c r="H12" s="290"/>
      <c r="I12" s="298"/>
      <c r="J12" s="290"/>
      <c r="K12" s="301"/>
      <c r="L12" s="303"/>
      <c r="M12" s="290"/>
      <c r="N12" s="290"/>
      <c r="O12" s="290"/>
      <c r="P12" s="290"/>
      <c r="Q12" s="290"/>
      <c r="R12" s="305"/>
      <c r="S12" s="296"/>
      <c r="T12" s="296"/>
      <c r="U12" s="295"/>
      <c r="V12" s="296"/>
      <c r="W12" s="296"/>
      <c r="X12" s="331"/>
      <c r="Y12" s="158"/>
      <c r="Z12" s="158"/>
    </row>
    <row r="13" spans="1:26" ht="13.4" customHeight="1" x14ac:dyDescent="0.35">
      <c r="A13" s="319"/>
      <c r="B13" s="290"/>
      <c r="C13" s="290"/>
      <c r="D13" s="290"/>
      <c r="E13" s="290"/>
      <c r="F13" s="293"/>
      <c r="G13" s="290"/>
      <c r="H13" s="290"/>
      <c r="I13" s="298"/>
      <c r="J13" s="290"/>
      <c r="K13" s="301"/>
      <c r="L13" s="303"/>
      <c r="M13" s="290"/>
      <c r="N13" s="290"/>
      <c r="O13" s="290"/>
      <c r="P13" s="290"/>
      <c r="Q13" s="290"/>
      <c r="R13" s="305"/>
      <c r="S13" s="296"/>
      <c r="T13" s="296"/>
      <c r="U13" s="295"/>
      <c r="V13" s="296"/>
      <c r="W13" s="296"/>
      <c r="X13" s="331"/>
      <c r="Y13" s="158" t="s">
        <v>48</v>
      </c>
      <c r="Z13" s="158" t="s">
        <v>49</v>
      </c>
    </row>
    <row r="14" spans="1:26" ht="15" customHeight="1" thickBot="1" x14ac:dyDescent="0.4">
      <c r="A14" s="320"/>
      <c r="B14" s="291"/>
      <c r="C14" s="291"/>
      <c r="D14" s="291"/>
      <c r="E14" s="291"/>
      <c r="F14" s="294"/>
      <c r="G14" s="291"/>
      <c r="H14" s="291"/>
      <c r="I14" s="299"/>
      <c r="J14" s="291"/>
      <c r="K14" s="302"/>
      <c r="L14" s="304"/>
      <c r="M14" s="291"/>
      <c r="N14" s="291"/>
      <c r="O14" s="291"/>
      <c r="P14" s="291"/>
      <c r="Q14" s="291"/>
      <c r="R14" s="306"/>
      <c r="S14" s="296"/>
      <c r="T14" s="296"/>
      <c r="U14" s="295"/>
      <c r="V14" s="296"/>
      <c r="W14" s="296"/>
      <c r="X14" s="331"/>
      <c r="Y14" s="159" t="s">
        <v>52</v>
      </c>
      <c r="Z14" s="159" t="s">
        <v>50</v>
      </c>
    </row>
    <row r="15" spans="1:26" ht="23.25" customHeight="1" x14ac:dyDescent="0.35">
      <c r="A15" s="99" t="str">
        <f>IF(September!A15="","",September!A15)</f>
        <v/>
      </c>
      <c r="B15" s="64" t="str">
        <f>September!B15</f>
        <v/>
      </c>
      <c r="C15" s="65" t="str">
        <f>September!C15</f>
        <v/>
      </c>
      <c r="D15" s="64" t="str">
        <f>September!D15</f>
        <v/>
      </c>
      <c r="E15" s="65" t="str">
        <f>September!E15</f>
        <v/>
      </c>
      <c r="F15" s="65" t="str">
        <f>September!F15</f>
        <v/>
      </c>
      <c r="G15" s="65" t="str">
        <f>September!G15</f>
        <v/>
      </c>
      <c r="H15" s="64" t="str">
        <f>September!H15</f>
        <v/>
      </c>
      <c r="I15" s="65" t="str">
        <f>September!I15</f>
        <v/>
      </c>
      <c r="J15" s="65" t="str">
        <f>September!J15</f>
        <v/>
      </c>
      <c r="K15" s="65" t="str">
        <f>September!K15</f>
        <v/>
      </c>
      <c r="L15" s="201">
        <f>September!R15</f>
        <v>0</v>
      </c>
      <c r="M15" s="66"/>
      <c r="N15" s="66"/>
      <c r="O15" s="66"/>
      <c r="P15" s="66"/>
      <c r="Q15" s="66"/>
      <c r="R15" s="144">
        <f>+L15+M15-N15-O15-P15-Q15</f>
        <v>0</v>
      </c>
      <c r="S15" s="65"/>
      <c r="T15" s="69"/>
      <c r="U15" s="70"/>
      <c r="V15" s="137"/>
      <c r="W15" s="137"/>
      <c r="X15" s="99" t="str">
        <f>IF(September!X15="","",September!X15)</f>
        <v/>
      </c>
      <c r="Y15" s="2" t="str" cm="1">
        <f t="array" ref="Y15">_xlfn.IFS(A15="","",A15=" ","",A15=0,"",TRUE,1)</f>
        <v/>
      </c>
      <c r="Z15" s="2" t="str" cm="1">
        <f t="array" ref="Z15">_xlfn.IFS(K15="","",K15=" ","",K15=0,"",TRUE,1)</f>
        <v/>
      </c>
    </row>
    <row r="16" spans="1:26" ht="23.25" customHeight="1" x14ac:dyDescent="0.35">
      <c r="A16" s="99" t="str">
        <f>IF(September!A16="","",September!A16)</f>
        <v/>
      </c>
      <c r="B16" s="64" t="str">
        <f>September!B16</f>
        <v/>
      </c>
      <c r="C16" s="65" t="str">
        <f>September!C16</f>
        <v/>
      </c>
      <c r="D16" s="64" t="str">
        <f>September!D16</f>
        <v/>
      </c>
      <c r="E16" s="65" t="str">
        <f>September!E16</f>
        <v/>
      </c>
      <c r="F16" s="65" t="str">
        <f>September!F16</f>
        <v/>
      </c>
      <c r="G16" s="65" t="str">
        <f>September!G16</f>
        <v/>
      </c>
      <c r="H16" s="64" t="str">
        <f>September!H16</f>
        <v/>
      </c>
      <c r="I16" s="65" t="str">
        <f>September!I16</f>
        <v/>
      </c>
      <c r="J16" s="65" t="str">
        <f>September!J16</f>
        <v/>
      </c>
      <c r="K16" s="65" t="str">
        <f>September!K16</f>
        <v/>
      </c>
      <c r="L16" s="201">
        <f>September!R16</f>
        <v>0</v>
      </c>
      <c r="M16" s="66"/>
      <c r="N16" s="66"/>
      <c r="O16" s="66"/>
      <c r="P16" s="66"/>
      <c r="Q16" s="66"/>
      <c r="R16" s="144">
        <f t="shared" ref="R16:R64" si="0">+L16+M16-N16-O16-P16-Q16</f>
        <v>0</v>
      </c>
      <c r="S16" s="65"/>
      <c r="T16" s="69"/>
      <c r="U16" s="70"/>
      <c r="V16" s="137"/>
      <c r="W16" s="137"/>
      <c r="X16" s="99" t="str">
        <f>IF(September!X16="","",September!X16)</f>
        <v/>
      </c>
      <c r="Y16" s="2" t="str" cm="1">
        <f t="array" ref="Y16">_xlfn.IFS(A16="","",A16=" ","",A16=0,"",TRUE,1)</f>
        <v/>
      </c>
      <c r="Z16" s="2" t="str" cm="1">
        <f t="array" ref="Z16">_xlfn.IFS(K16="","",K16=" ","",K16=0,"",TRUE,1)</f>
        <v/>
      </c>
    </row>
    <row r="17" spans="1:26" ht="23.25" customHeight="1" x14ac:dyDescent="0.35">
      <c r="A17" s="99" t="str">
        <f>IF(September!A17="","",September!A17)</f>
        <v/>
      </c>
      <c r="B17" s="64" t="str">
        <f>September!B17</f>
        <v/>
      </c>
      <c r="C17" s="65" t="str">
        <f>September!C17</f>
        <v/>
      </c>
      <c r="D17" s="64" t="str">
        <f>September!D17</f>
        <v/>
      </c>
      <c r="E17" s="65" t="str">
        <f>September!E17</f>
        <v/>
      </c>
      <c r="F17" s="65" t="str">
        <f>September!F17</f>
        <v/>
      </c>
      <c r="G17" s="65" t="str">
        <f>September!G17</f>
        <v/>
      </c>
      <c r="H17" s="64" t="str">
        <f>September!H17</f>
        <v/>
      </c>
      <c r="I17" s="65" t="str">
        <f>September!I17</f>
        <v/>
      </c>
      <c r="J17" s="65" t="str">
        <f>September!J17</f>
        <v/>
      </c>
      <c r="K17" s="65" t="str">
        <f>September!K17</f>
        <v/>
      </c>
      <c r="L17" s="201">
        <f>September!R17</f>
        <v>0</v>
      </c>
      <c r="M17" s="66"/>
      <c r="N17" s="66"/>
      <c r="O17" s="66"/>
      <c r="P17" s="66"/>
      <c r="Q17" s="66"/>
      <c r="R17" s="144">
        <f t="shared" si="0"/>
        <v>0</v>
      </c>
      <c r="S17" s="65"/>
      <c r="T17" s="69"/>
      <c r="U17" s="70"/>
      <c r="V17" s="137"/>
      <c r="W17" s="137"/>
      <c r="X17" s="99" t="str">
        <f>IF(September!X17="","",September!X17)</f>
        <v/>
      </c>
      <c r="Y17" s="2" t="str" cm="1">
        <f t="array" ref="Y17">_xlfn.IFS(A17="","",A17=" ","",A17=0,"",TRUE,1)</f>
        <v/>
      </c>
      <c r="Z17" s="2" t="str" cm="1">
        <f t="array" ref="Z17">_xlfn.IFS(K17="","",K17=" ","",K17=0,"",TRUE,1)</f>
        <v/>
      </c>
    </row>
    <row r="18" spans="1:26" ht="23.25" customHeight="1" x14ac:dyDescent="0.35">
      <c r="A18" s="99" t="str">
        <f>IF(September!A18="","",September!A18)</f>
        <v/>
      </c>
      <c r="B18" s="64" t="str">
        <f>September!B18</f>
        <v/>
      </c>
      <c r="C18" s="65" t="str">
        <f>September!C18</f>
        <v/>
      </c>
      <c r="D18" s="64" t="str">
        <f>September!D18</f>
        <v/>
      </c>
      <c r="E18" s="65" t="str">
        <f>September!E18</f>
        <v/>
      </c>
      <c r="F18" s="65" t="str">
        <f>September!F18</f>
        <v/>
      </c>
      <c r="G18" s="65" t="str">
        <f>September!G18</f>
        <v/>
      </c>
      <c r="H18" s="64" t="str">
        <f>September!H18</f>
        <v/>
      </c>
      <c r="I18" s="65" t="str">
        <f>September!I18</f>
        <v/>
      </c>
      <c r="J18" s="65" t="str">
        <f>September!J18</f>
        <v/>
      </c>
      <c r="K18" s="65" t="str">
        <f>September!K18</f>
        <v/>
      </c>
      <c r="L18" s="201">
        <f>September!R18</f>
        <v>0</v>
      </c>
      <c r="M18" s="66"/>
      <c r="N18" s="66"/>
      <c r="O18" s="66"/>
      <c r="P18" s="66"/>
      <c r="Q18" s="66"/>
      <c r="R18" s="144">
        <f t="shared" si="0"/>
        <v>0</v>
      </c>
      <c r="S18" s="65"/>
      <c r="T18" s="69"/>
      <c r="U18" s="70"/>
      <c r="V18" s="137"/>
      <c r="W18" s="137"/>
      <c r="X18" s="99" t="str">
        <f>IF(September!X18="","",September!X18)</f>
        <v/>
      </c>
      <c r="Y18" s="2" t="str" cm="1">
        <f t="array" ref="Y18">_xlfn.IFS(A18="","",A18=" ","",A18=0,"",TRUE,1)</f>
        <v/>
      </c>
      <c r="Z18" s="2" t="str" cm="1">
        <f t="array" ref="Z18">_xlfn.IFS(K18="","",K18=" ","",K18=0,"",TRUE,1)</f>
        <v/>
      </c>
    </row>
    <row r="19" spans="1:26" ht="23.25" customHeight="1" x14ac:dyDescent="0.35">
      <c r="A19" s="99" t="str">
        <f>IF(September!A19="","",September!A19)</f>
        <v/>
      </c>
      <c r="B19" s="64" t="str">
        <f>September!B19</f>
        <v/>
      </c>
      <c r="C19" s="65" t="str">
        <f>September!C19</f>
        <v/>
      </c>
      <c r="D19" s="64" t="str">
        <f>September!D19</f>
        <v/>
      </c>
      <c r="E19" s="65" t="str">
        <f>September!E19</f>
        <v/>
      </c>
      <c r="F19" s="65" t="str">
        <f>September!F19</f>
        <v/>
      </c>
      <c r="G19" s="65" t="str">
        <f>September!G19</f>
        <v/>
      </c>
      <c r="H19" s="64" t="str">
        <f>September!H19</f>
        <v/>
      </c>
      <c r="I19" s="65" t="str">
        <f>September!I19</f>
        <v/>
      </c>
      <c r="J19" s="65" t="str">
        <f>September!J19</f>
        <v/>
      </c>
      <c r="K19" s="65" t="str">
        <f>September!K19</f>
        <v/>
      </c>
      <c r="L19" s="201">
        <f>September!R19</f>
        <v>0</v>
      </c>
      <c r="M19" s="66"/>
      <c r="N19" s="66"/>
      <c r="O19" s="66"/>
      <c r="P19" s="66"/>
      <c r="Q19" s="66"/>
      <c r="R19" s="144">
        <f t="shared" si="0"/>
        <v>0</v>
      </c>
      <c r="S19" s="65"/>
      <c r="T19" s="69"/>
      <c r="U19" s="70"/>
      <c r="V19" s="137"/>
      <c r="W19" s="137"/>
      <c r="X19" s="99" t="str">
        <f>IF(September!X19="","",September!X19)</f>
        <v/>
      </c>
      <c r="Y19" s="2" t="str" cm="1">
        <f t="array" ref="Y19">_xlfn.IFS(A19="","",A19=" ","",A19=0,"",TRUE,1)</f>
        <v/>
      </c>
      <c r="Z19" s="2" t="str" cm="1">
        <f t="array" ref="Z19">_xlfn.IFS(K19="","",K19=" ","",K19=0,"",TRUE,1)</f>
        <v/>
      </c>
    </row>
    <row r="20" spans="1:26" ht="23.25" customHeight="1" x14ac:dyDescent="0.35">
      <c r="A20" s="99" t="str">
        <f>IF(September!A20="","",September!A20)</f>
        <v/>
      </c>
      <c r="B20" s="64" t="str">
        <f>September!B20</f>
        <v/>
      </c>
      <c r="C20" s="65" t="str">
        <f>September!C20</f>
        <v/>
      </c>
      <c r="D20" s="64" t="str">
        <f>September!D20</f>
        <v/>
      </c>
      <c r="E20" s="65" t="str">
        <f>September!E20</f>
        <v/>
      </c>
      <c r="F20" s="65" t="str">
        <f>September!F20</f>
        <v/>
      </c>
      <c r="G20" s="65" t="str">
        <f>September!G20</f>
        <v/>
      </c>
      <c r="H20" s="64" t="str">
        <f>September!H20</f>
        <v/>
      </c>
      <c r="I20" s="65" t="str">
        <f>September!I20</f>
        <v/>
      </c>
      <c r="J20" s="65" t="str">
        <f>September!J20</f>
        <v/>
      </c>
      <c r="K20" s="65" t="str">
        <f>September!K20</f>
        <v/>
      </c>
      <c r="L20" s="201">
        <f>September!R20</f>
        <v>0</v>
      </c>
      <c r="M20" s="66"/>
      <c r="N20" s="66"/>
      <c r="O20" s="66"/>
      <c r="P20" s="66"/>
      <c r="Q20" s="66"/>
      <c r="R20" s="144">
        <f t="shared" si="0"/>
        <v>0</v>
      </c>
      <c r="S20" s="65"/>
      <c r="T20" s="69"/>
      <c r="U20" s="70"/>
      <c r="V20" s="137"/>
      <c r="W20" s="137"/>
      <c r="X20" s="99" t="str">
        <f>IF(September!X20="","",September!X20)</f>
        <v/>
      </c>
      <c r="Y20" s="2" t="str" cm="1">
        <f t="array" ref="Y20">_xlfn.IFS(A20="","",A20=" ","",A20=0,"",TRUE,1)</f>
        <v/>
      </c>
      <c r="Z20" s="2" t="str" cm="1">
        <f t="array" ref="Z20">_xlfn.IFS(K20="","",K20=" ","",K20=0,"",TRUE,1)</f>
        <v/>
      </c>
    </row>
    <row r="21" spans="1:26" ht="23.25" customHeight="1" x14ac:dyDescent="0.35">
      <c r="A21" s="99" t="str">
        <f>IF(September!A21="","",September!A21)</f>
        <v/>
      </c>
      <c r="B21" s="64" t="str">
        <f>September!B21</f>
        <v/>
      </c>
      <c r="C21" s="65" t="str">
        <f>September!C21</f>
        <v/>
      </c>
      <c r="D21" s="64" t="str">
        <f>September!D21</f>
        <v/>
      </c>
      <c r="E21" s="65" t="str">
        <f>September!E21</f>
        <v/>
      </c>
      <c r="F21" s="65" t="str">
        <f>September!F21</f>
        <v/>
      </c>
      <c r="G21" s="65" t="str">
        <f>September!G21</f>
        <v/>
      </c>
      <c r="H21" s="64" t="str">
        <f>September!H21</f>
        <v/>
      </c>
      <c r="I21" s="65" t="str">
        <f>September!I21</f>
        <v/>
      </c>
      <c r="J21" s="65" t="str">
        <f>September!J21</f>
        <v/>
      </c>
      <c r="K21" s="65" t="str">
        <f>September!K21</f>
        <v/>
      </c>
      <c r="L21" s="201">
        <f>September!R21</f>
        <v>0</v>
      </c>
      <c r="M21" s="66"/>
      <c r="N21" s="66"/>
      <c r="O21" s="66"/>
      <c r="P21" s="66"/>
      <c r="Q21" s="66"/>
      <c r="R21" s="144">
        <f t="shared" si="0"/>
        <v>0</v>
      </c>
      <c r="S21" s="65"/>
      <c r="T21" s="69"/>
      <c r="U21" s="70"/>
      <c r="V21" s="137"/>
      <c r="W21" s="137"/>
      <c r="X21" s="99" t="str">
        <f>IF(September!X21="","",September!X21)</f>
        <v/>
      </c>
      <c r="Y21" s="2" t="str" cm="1">
        <f t="array" ref="Y21">_xlfn.IFS(A21="","",A21=" ","",A21=0,"",TRUE,1)</f>
        <v/>
      </c>
      <c r="Z21" s="2" t="str" cm="1">
        <f t="array" ref="Z21">_xlfn.IFS(K21="","",K21=" ","",K21=0,"",TRUE,1)</f>
        <v/>
      </c>
    </row>
    <row r="22" spans="1:26" ht="23.25" customHeight="1" x14ac:dyDescent="0.35">
      <c r="A22" s="99" t="str">
        <f>IF(September!A22="","",September!A22)</f>
        <v/>
      </c>
      <c r="B22" s="64" t="str">
        <f>September!B22</f>
        <v/>
      </c>
      <c r="C22" s="65" t="str">
        <f>September!C22</f>
        <v/>
      </c>
      <c r="D22" s="64" t="str">
        <f>September!D22</f>
        <v/>
      </c>
      <c r="E22" s="65" t="str">
        <f>September!E22</f>
        <v/>
      </c>
      <c r="F22" s="65" t="str">
        <f>September!F22</f>
        <v/>
      </c>
      <c r="G22" s="65" t="str">
        <f>September!G22</f>
        <v/>
      </c>
      <c r="H22" s="64" t="str">
        <f>September!H22</f>
        <v/>
      </c>
      <c r="I22" s="65" t="str">
        <f>September!I22</f>
        <v/>
      </c>
      <c r="J22" s="65" t="str">
        <f>September!J22</f>
        <v/>
      </c>
      <c r="K22" s="65" t="str">
        <f>September!K22</f>
        <v/>
      </c>
      <c r="L22" s="201">
        <f>September!R22</f>
        <v>0</v>
      </c>
      <c r="M22" s="66"/>
      <c r="N22" s="66"/>
      <c r="O22" s="66"/>
      <c r="P22" s="66"/>
      <c r="Q22" s="66"/>
      <c r="R22" s="144">
        <f t="shared" si="0"/>
        <v>0</v>
      </c>
      <c r="S22" s="65"/>
      <c r="T22" s="69"/>
      <c r="U22" s="70"/>
      <c r="V22" s="137"/>
      <c r="W22" s="137"/>
      <c r="X22" s="99" t="str">
        <f>IF(September!X22="","",September!X22)</f>
        <v/>
      </c>
      <c r="Y22" s="2" t="str" cm="1">
        <f t="array" ref="Y22">_xlfn.IFS(A22="","",A22=" ","",A22=0,"",TRUE,1)</f>
        <v/>
      </c>
      <c r="Z22" s="2" t="str" cm="1">
        <f t="array" ref="Z22">_xlfn.IFS(K22="","",K22=" ","",K22=0,"",TRUE,1)</f>
        <v/>
      </c>
    </row>
    <row r="23" spans="1:26" ht="23.25" customHeight="1" x14ac:dyDescent="0.35">
      <c r="A23" s="99" t="str">
        <f>IF(September!A23="","",September!A23)</f>
        <v/>
      </c>
      <c r="B23" s="64" t="str">
        <f>September!B23</f>
        <v/>
      </c>
      <c r="C23" s="65" t="str">
        <f>September!C23</f>
        <v/>
      </c>
      <c r="D23" s="64" t="str">
        <f>September!D23</f>
        <v/>
      </c>
      <c r="E23" s="65" t="str">
        <f>September!E23</f>
        <v/>
      </c>
      <c r="F23" s="65" t="str">
        <f>September!F23</f>
        <v/>
      </c>
      <c r="G23" s="65" t="str">
        <f>September!G23</f>
        <v/>
      </c>
      <c r="H23" s="64" t="str">
        <f>September!H23</f>
        <v/>
      </c>
      <c r="I23" s="65" t="str">
        <f>September!I23</f>
        <v/>
      </c>
      <c r="J23" s="65" t="str">
        <f>September!J23</f>
        <v/>
      </c>
      <c r="K23" s="65" t="str">
        <f>September!K23</f>
        <v/>
      </c>
      <c r="L23" s="201">
        <f>September!R23</f>
        <v>0</v>
      </c>
      <c r="M23" s="66"/>
      <c r="N23" s="66"/>
      <c r="O23" s="66"/>
      <c r="P23" s="66"/>
      <c r="Q23" s="66"/>
      <c r="R23" s="144">
        <f t="shared" si="0"/>
        <v>0</v>
      </c>
      <c r="S23" s="65"/>
      <c r="T23" s="69"/>
      <c r="U23" s="70"/>
      <c r="V23" s="137"/>
      <c r="W23" s="137"/>
      <c r="X23" s="99" t="str">
        <f>IF(September!X23="","",September!X23)</f>
        <v/>
      </c>
      <c r="Y23" s="2" t="str" cm="1">
        <f t="array" ref="Y23">_xlfn.IFS(A23="","",A23=" ","",A23=0,"",TRUE,1)</f>
        <v/>
      </c>
      <c r="Z23" s="2" t="str" cm="1">
        <f t="array" ref="Z23">_xlfn.IFS(K23="","",K23=" ","",K23=0,"",TRUE,1)</f>
        <v/>
      </c>
    </row>
    <row r="24" spans="1:26" ht="23.25" customHeight="1" x14ac:dyDescent="0.35">
      <c r="A24" s="99" t="str">
        <f>IF(September!A24="","",September!A24)</f>
        <v/>
      </c>
      <c r="B24" s="64" t="str">
        <f>September!B24</f>
        <v/>
      </c>
      <c r="C24" s="65" t="str">
        <f>September!C24</f>
        <v/>
      </c>
      <c r="D24" s="64" t="str">
        <f>September!D24</f>
        <v/>
      </c>
      <c r="E24" s="65" t="str">
        <f>September!E24</f>
        <v/>
      </c>
      <c r="F24" s="65" t="str">
        <f>September!F24</f>
        <v/>
      </c>
      <c r="G24" s="65" t="str">
        <f>September!G24</f>
        <v/>
      </c>
      <c r="H24" s="64" t="str">
        <f>September!H24</f>
        <v/>
      </c>
      <c r="I24" s="65" t="str">
        <f>September!I24</f>
        <v/>
      </c>
      <c r="J24" s="65" t="str">
        <f>September!J24</f>
        <v/>
      </c>
      <c r="K24" s="65" t="str">
        <f>September!K24</f>
        <v/>
      </c>
      <c r="L24" s="201">
        <f>September!R24</f>
        <v>0</v>
      </c>
      <c r="M24" s="66"/>
      <c r="N24" s="66"/>
      <c r="O24" s="66"/>
      <c r="P24" s="66"/>
      <c r="Q24" s="66"/>
      <c r="R24" s="144">
        <f t="shared" si="0"/>
        <v>0</v>
      </c>
      <c r="S24" s="65"/>
      <c r="T24" s="69"/>
      <c r="U24" s="70"/>
      <c r="V24" s="137"/>
      <c r="W24" s="137"/>
      <c r="X24" s="99" t="str">
        <f>IF(September!X24="","",September!X24)</f>
        <v/>
      </c>
      <c r="Y24" s="2" t="str" cm="1">
        <f t="array" ref="Y24">_xlfn.IFS(A24="","",A24=" ","",A24=0,"",TRUE,1)</f>
        <v/>
      </c>
      <c r="Z24" s="2" t="str" cm="1">
        <f t="array" ref="Z24">_xlfn.IFS(K24="","",K24=" ","",K24=0,"",TRUE,1)</f>
        <v/>
      </c>
    </row>
    <row r="25" spans="1:26" ht="23.25" customHeight="1" x14ac:dyDescent="0.35">
      <c r="A25" s="99" t="str">
        <f>IF(September!A25="","",September!A25)</f>
        <v/>
      </c>
      <c r="B25" s="64" t="str">
        <f>September!B25</f>
        <v/>
      </c>
      <c r="C25" s="65" t="str">
        <f>September!C25</f>
        <v/>
      </c>
      <c r="D25" s="64" t="str">
        <f>September!D25</f>
        <v/>
      </c>
      <c r="E25" s="65" t="str">
        <f>September!E25</f>
        <v/>
      </c>
      <c r="F25" s="65" t="str">
        <f>September!F25</f>
        <v/>
      </c>
      <c r="G25" s="65" t="str">
        <f>September!G25</f>
        <v/>
      </c>
      <c r="H25" s="64" t="str">
        <f>September!H25</f>
        <v/>
      </c>
      <c r="I25" s="65" t="str">
        <f>September!I25</f>
        <v/>
      </c>
      <c r="J25" s="65" t="str">
        <f>September!J25</f>
        <v/>
      </c>
      <c r="K25" s="65" t="str">
        <f>September!K25</f>
        <v/>
      </c>
      <c r="L25" s="201">
        <f>September!R25</f>
        <v>0</v>
      </c>
      <c r="M25" s="66"/>
      <c r="N25" s="66"/>
      <c r="O25" s="66"/>
      <c r="P25" s="66"/>
      <c r="Q25" s="66"/>
      <c r="R25" s="144">
        <f t="shared" si="0"/>
        <v>0</v>
      </c>
      <c r="S25" s="65"/>
      <c r="T25" s="69"/>
      <c r="U25" s="70"/>
      <c r="V25" s="137"/>
      <c r="W25" s="137"/>
      <c r="X25" s="99" t="str">
        <f>IF(September!X25="","",September!X25)</f>
        <v/>
      </c>
      <c r="Y25" s="2" t="str" cm="1">
        <f t="array" ref="Y25">_xlfn.IFS(A25="","",A25=" ","",A25=0,"",TRUE,1)</f>
        <v/>
      </c>
      <c r="Z25" s="2" t="str" cm="1">
        <f t="array" ref="Z25">_xlfn.IFS(K25="","",K25=" ","",K25=0,"",TRUE,1)</f>
        <v/>
      </c>
    </row>
    <row r="26" spans="1:26" ht="23.25" customHeight="1" x14ac:dyDescent="0.35">
      <c r="A26" s="99" t="str">
        <f>IF(September!A26="","",September!A26)</f>
        <v/>
      </c>
      <c r="B26" s="64" t="str">
        <f>September!B26</f>
        <v/>
      </c>
      <c r="C26" s="65" t="str">
        <f>September!C26</f>
        <v/>
      </c>
      <c r="D26" s="64" t="str">
        <f>September!D26</f>
        <v/>
      </c>
      <c r="E26" s="65" t="str">
        <f>September!E26</f>
        <v/>
      </c>
      <c r="F26" s="65" t="str">
        <f>September!F26</f>
        <v/>
      </c>
      <c r="G26" s="65" t="str">
        <f>September!G26</f>
        <v/>
      </c>
      <c r="H26" s="64" t="str">
        <f>September!H26</f>
        <v/>
      </c>
      <c r="I26" s="65" t="str">
        <f>September!I26</f>
        <v/>
      </c>
      <c r="J26" s="65" t="str">
        <f>September!J26</f>
        <v/>
      </c>
      <c r="K26" s="65" t="str">
        <f>September!K26</f>
        <v/>
      </c>
      <c r="L26" s="201">
        <f>September!R26</f>
        <v>0</v>
      </c>
      <c r="M26" s="66"/>
      <c r="N26" s="66"/>
      <c r="O26" s="66"/>
      <c r="P26" s="66"/>
      <c r="Q26" s="66"/>
      <c r="R26" s="144">
        <f t="shared" si="0"/>
        <v>0</v>
      </c>
      <c r="S26" s="65"/>
      <c r="T26" s="69"/>
      <c r="U26" s="70"/>
      <c r="V26" s="137"/>
      <c r="W26" s="137"/>
      <c r="X26" s="99" t="str">
        <f>IF(September!X26="","",September!X26)</f>
        <v/>
      </c>
      <c r="Y26" s="2" t="str" cm="1">
        <f t="array" ref="Y26">_xlfn.IFS(A26="","",A26=" ","",A26=0,"",TRUE,1)</f>
        <v/>
      </c>
      <c r="Z26" s="2" t="str" cm="1">
        <f t="array" ref="Z26">_xlfn.IFS(K26="","",K26=" ","",K26=0,"",TRUE,1)</f>
        <v/>
      </c>
    </row>
    <row r="27" spans="1:26" ht="23.25" customHeight="1" x14ac:dyDescent="0.35">
      <c r="A27" s="99" t="str">
        <f>IF(September!A27="","",September!A27)</f>
        <v/>
      </c>
      <c r="B27" s="64" t="str">
        <f>September!B27</f>
        <v/>
      </c>
      <c r="C27" s="65" t="str">
        <f>September!C27</f>
        <v/>
      </c>
      <c r="D27" s="64" t="str">
        <f>September!D27</f>
        <v/>
      </c>
      <c r="E27" s="65" t="str">
        <f>September!E27</f>
        <v/>
      </c>
      <c r="F27" s="65" t="str">
        <f>September!F27</f>
        <v/>
      </c>
      <c r="G27" s="65" t="str">
        <f>September!G27</f>
        <v/>
      </c>
      <c r="H27" s="64" t="str">
        <f>September!H27</f>
        <v/>
      </c>
      <c r="I27" s="65" t="str">
        <f>September!I27</f>
        <v/>
      </c>
      <c r="J27" s="65" t="str">
        <f>September!J27</f>
        <v/>
      </c>
      <c r="K27" s="65" t="str">
        <f>September!K27</f>
        <v/>
      </c>
      <c r="L27" s="201">
        <f>September!R27</f>
        <v>0</v>
      </c>
      <c r="M27" s="66"/>
      <c r="N27" s="66"/>
      <c r="O27" s="66"/>
      <c r="P27" s="66"/>
      <c r="Q27" s="66"/>
      <c r="R27" s="144">
        <f t="shared" si="0"/>
        <v>0</v>
      </c>
      <c r="S27" s="65"/>
      <c r="T27" s="69"/>
      <c r="U27" s="70"/>
      <c r="V27" s="137"/>
      <c r="W27" s="137"/>
      <c r="X27" s="99" t="str">
        <f>IF(September!X27="","",September!X27)</f>
        <v/>
      </c>
      <c r="Y27" s="2" t="str" cm="1">
        <f t="array" ref="Y27">_xlfn.IFS(A27="","",A27=" ","",A27=0,"",TRUE,1)</f>
        <v/>
      </c>
      <c r="Z27" s="2" t="str" cm="1">
        <f t="array" ref="Z27">_xlfn.IFS(K27="","",K27=" ","",K27=0,"",TRUE,1)</f>
        <v/>
      </c>
    </row>
    <row r="28" spans="1:26" ht="23.25" customHeight="1" x14ac:dyDescent="0.35">
      <c r="A28" s="99" t="str">
        <f>IF(September!A28="","",September!A28)</f>
        <v/>
      </c>
      <c r="B28" s="64" t="str">
        <f>September!B28</f>
        <v/>
      </c>
      <c r="C28" s="65" t="str">
        <f>September!C28</f>
        <v/>
      </c>
      <c r="D28" s="64" t="str">
        <f>September!D28</f>
        <v/>
      </c>
      <c r="E28" s="65" t="str">
        <f>September!E28</f>
        <v/>
      </c>
      <c r="F28" s="65" t="str">
        <f>September!F28</f>
        <v/>
      </c>
      <c r="G28" s="65" t="str">
        <f>September!G28</f>
        <v/>
      </c>
      <c r="H28" s="64" t="str">
        <f>September!H28</f>
        <v/>
      </c>
      <c r="I28" s="65" t="str">
        <f>September!I28</f>
        <v/>
      </c>
      <c r="J28" s="65" t="str">
        <f>September!J28</f>
        <v/>
      </c>
      <c r="K28" s="65" t="str">
        <f>September!K28</f>
        <v/>
      </c>
      <c r="L28" s="201">
        <f>September!R28</f>
        <v>0</v>
      </c>
      <c r="M28" s="66"/>
      <c r="N28" s="66"/>
      <c r="O28" s="66"/>
      <c r="P28" s="66"/>
      <c r="Q28" s="66"/>
      <c r="R28" s="144">
        <f t="shared" si="0"/>
        <v>0</v>
      </c>
      <c r="S28" s="65"/>
      <c r="T28" s="69"/>
      <c r="U28" s="70"/>
      <c r="V28" s="137"/>
      <c r="W28" s="137"/>
      <c r="X28" s="99" t="str">
        <f>IF(September!X28="","",September!X28)</f>
        <v/>
      </c>
      <c r="Y28" s="2" t="str" cm="1">
        <f t="array" ref="Y28">_xlfn.IFS(A28="","",A28=" ","",A28=0,"",TRUE,1)</f>
        <v/>
      </c>
      <c r="Z28" s="2" t="str" cm="1">
        <f t="array" ref="Z28">_xlfn.IFS(K28="","",K28=" ","",K28=0,"",TRUE,1)</f>
        <v/>
      </c>
    </row>
    <row r="29" spans="1:26" ht="23.25" customHeight="1" x14ac:dyDescent="0.35">
      <c r="A29" s="99" t="str">
        <f>IF(September!A29="","",September!A29)</f>
        <v/>
      </c>
      <c r="B29" s="64" t="str">
        <f>September!B29</f>
        <v/>
      </c>
      <c r="C29" s="65" t="str">
        <f>September!C29</f>
        <v/>
      </c>
      <c r="D29" s="64" t="str">
        <f>September!D29</f>
        <v/>
      </c>
      <c r="E29" s="65" t="str">
        <f>September!E29</f>
        <v/>
      </c>
      <c r="F29" s="65" t="str">
        <f>September!F29</f>
        <v/>
      </c>
      <c r="G29" s="65" t="str">
        <f>September!G29</f>
        <v/>
      </c>
      <c r="H29" s="64" t="str">
        <f>September!H29</f>
        <v/>
      </c>
      <c r="I29" s="65" t="str">
        <f>September!I29</f>
        <v/>
      </c>
      <c r="J29" s="65" t="str">
        <f>September!J29</f>
        <v/>
      </c>
      <c r="K29" s="65" t="str">
        <f>September!K29</f>
        <v/>
      </c>
      <c r="L29" s="201">
        <f>September!R29</f>
        <v>0</v>
      </c>
      <c r="M29" s="66"/>
      <c r="N29" s="66"/>
      <c r="O29" s="66"/>
      <c r="P29" s="66"/>
      <c r="Q29" s="66"/>
      <c r="R29" s="144">
        <f t="shared" si="0"/>
        <v>0</v>
      </c>
      <c r="S29" s="65"/>
      <c r="T29" s="69"/>
      <c r="U29" s="70"/>
      <c r="V29" s="137"/>
      <c r="W29" s="137"/>
      <c r="X29" s="99" t="str">
        <f>IF(September!X29="","",September!X29)</f>
        <v/>
      </c>
      <c r="Y29" s="2" t="str" cm="1">
        <f t="array" ref="Y29">_xlfn.IFS(A29="","",A29=" ","",A29=0,"",TRUE,1)</f>
        <v/>
      </c>
      <c r="Z29" s="2" t="str" cm="1">
        <f t="array" ref="Z29">_xlfn.IFS(K29="","",K29=" ","",K29=0,"",TRUE,1)</f>
        <v/>
      </c>
    </row>
    <row r="30" spans="1:26" ht="23.25" customHeight="1" x14ac:dyDescent="0.35">
      <c r="A30" s="99" t="str">
        <f>IF(September!A30="","",September!A30)</f>
        <v/>
      </c>
      <c r="B30" s="64" t="str">
        <f>September!B30</f>
        <v/>
      </c>
      <c r="C30" s="65" t="str">
        <f>September!C30</f>
        <v/>
      </c>
      <c r="D30" s="64" t="str">
        <f>September!D30</f>
        <v/>
      </c>
      <c r="E30" s="65" t="str">
        <f>September!E30</f>
        <v/>
      </c>
      <c r="F30" s="65" t="str">
        <f>September!F30</f>
        <v/>
      </c>
      <c r="G30" s="65" t="str">
        <f>September!G30</f>
        <v/>
      </c>
      <c r="H30" s="64" t="str">
        <f>September!H30</f>
        <v/>
      </c>
      <c r="I30" s="65" t="str">
        <f>September!I30</f>
        <v/>
      </c>
      <c r="J30" s="65" t="str">
        <f>September!J30</f>
        <v/>
      </c>
      <c r="K30" s="65" t="str">
        <f>September!K30</f>
        <v/>
      </c>
      <c r="L30" s="201">
        <f>September!R30</f>
        <v>0</v>
      </c>
      <c r="M30" s="66"/>
      <c r="N30" s="66"/>
      <c r="O30" s="66"/>
      <c r="P30" s="66"/>
      <c r="Q30" s="66"/>
      <c r="R30" s="144">
        <f t="shared" si="0"/>
        <v>0</v>
      </c>
      <c r="S30" s="65"/>
      <c r="T30" s="69"/>
      <c r="U30" s="70"/>
      <c r="V30" s="137"/>
      <c r="W30" s="137"/>
      <c r="X30" s="99" t="str">
        <f>IF(September!X30="","",September!X30)</f>
        <v/>
      </c>
      <c r="Y30" s="2" t="str" cm="1">
        <f t="array" ref="Y30">_xlfn.IFS(A30="","",A30=" ","",A30=0,"",TRUE,1)</f>
        <v/>
      </c>
      <c r="Z30" s="2" t="str" cm="1">
        <f t="array" ref="Z30">_xlfn.IFS(K30="","",K30=" ","",K30=0,"",TRUE,1)</f>
        <v/>
      </c>
    </row>
    <row r="31" spans="1:26" ht="23.25" customHeight="1" x14ac:dyDescent="0.35">
      <c r="A31" s="99" t="str">
        <f>IF(September!A31="","",September!A31)</f>
        <v/>
      </c>
      <c r="B31" s="64" t="str">
        <f>September!B31</f>
        <v/>
      </c>
      <c r="C31" s="65" t="str">
        <f>September!C31</f>
        <v/>
      </c>
      <c r="D31" s="64" t="str">
        <f>September!D31</f>
        <v/>
      </c>
      <c r="E31" s="65" t="str">
        <f>September!E31</f>
        <v/>
      </c>
      <c r="F31" s="65" t="str">
        <f>September!F31</f>
        <v/>
      </c>
      <c r="G31" s="65" t="str">
        <f>September!G31</f>
        <v/>
      </c>
      <c r="H31" s="64" t="str">
        <f>September!H31</f>
        <v/>
      </c>
      <c r="I31" s="65" t="str">
        <f>September!I31</f>
        <v/>
      </c>
      <c r="J31" s="65" t="str">
        <f>September!J31</f>
        <v/>
      </c>
      <c r="K31" s="65" t="str">
        <f>September!K31</f>
        <v/>
      </c>
      <c r="L31" s="201">
        <f>September!R31</f>
        <v>0</v>
      </c>
      <c r="M31" s="66"/>
      <c r="N31" s="66"/>
      <c r="O31" s="66"/>
      <c r="P31" s="66"/>
      <c r="Q31" s="66"/>
      <c r="R31" s="144">
        <f t="shared" si="0"/>
        <v>0</v>
      </c>
      <c r="S31" s="65"/>
      <c r="T31" s="69"/>
      <c r="U31" s="70"/>
      <c r="V31" s="137"/>
      <c r="W31" s="137"/>
      <c r="X31" s="99" t="str">
        <f>IF(September!X31="","",September!X31)</f>
        <v/>
      </c>
      <c r="Y31" s="2" t="str" cm="1">
        <f t="array" ref="Y31">_xlfn.IFS(A31="","",A31=" ","",A31=0,"",TRUE,1)</f>
        <v/>
      </c>
      <c r="Z31" s="2" t="str" cm="1">
        <f t="array" ref="Z31">_xlfn.IFS(K31="","",K31=" ","",K31=0,"",TRUE,1)</f>
        <v/>
      </c>
    </row>
    <row r="32" spans="1:26" ht="23.25" customHeight="1" x14ac:dyDescent="0.35">
      <c r="A32" s="99" t="str">
        <f>IF(September!A32="","",September!A32)</f>
        <v/>
      </c>
      <c r="B32" s="64" t="str">
        <f>September!B32</f>
        <v/>
      </c>
      <c r="C32" s="65" t="str">
        <f>September!C32</f>
        <v/>
      </c>
      <c r="D32" s="64" t="str">
        <f>September!D32</f>
        <v/>
      </c>
      <c r="E32" s="65" t="str">
        <f>September!E32</f>
        <v/>
      </c>
      <c r="F32" s="65" t="str">
        <f>September!F32</f>
        <v/>
      </c>
      <c r="G32" s="65" t="str">
        <f>September!G32</f>
        <v/>
      </c>
      <c r="H32" s="64" t="str">
        <f>September!H32</f>
        <v/>
      </c>
      <c r="I32" s="65" t="str">
        <f>September!I32</f>
        <v/>
      </c>
      <c r="J32" s="65" t="str">
        <f>September!J32</f>
        <v/>
      </c>
      <c r="K32" s="65" t="str">
        <f>September!K32</f>
        <v/>
      </c>
      <c r="L32" s="201">
        <f>September!R32</f>
        <v>0</v>
      </c>
      <c r="M32" s="66"/>
      <c r="N32" s="66"/>
      <c r="O32" s="66"/>
      <c r="P32" s="66"/>
      <c r="Q32" s="66"/>
      <c r="R32" s="144">
        <f t="shared" si="0"/>
        <v>0</v>
      </c>
      <c r="S32" s="65"/>
      <c r="T32" s="69"/>
      <c r="U32" s="70"/>
      <c r="V32" s="137"/>
      <c r="W32" s="137"/>
      <c r="X32" s="99" t="str">
        <f>IF(September!X32="","",September!X32)</f>
        <v/>
      </c>
      <c r="Y32" s="2" t="str" cm="1">
        <f t="array" ref="Y32">_xlfn.IFS(A32="","",A32=" ","",A32=0,"",TRUE,1)</f>
        <v/>
      </c>
      <c r="Z32" s="2" t="str" cm="1">
        <f t="array" ref="Z32">_xlfn.IFS(K32="","",K32=" ","",K32=0,"",TRUE,1)</f>
        <v/>
      </c>
    </row>
    <row r="33" spans="1:26" ht="23.25" customHeight="1" x14ac:dyDescent="0.35">
      <c r="A33" s="99" t="str">
        <f>IF(September!A33="","",September!A33)</f>
        <v/>
      </c>
      <c r="B33" s="64" t="str">
        <f>September!B33</f>
        <v/>
      </c>
      <c r="C33" s="65" t="str">
        <f>September!C33</f>
        <v/>
      </c>
      <c r="D33" s="64" t="str">
        <f>September!D33</f>
        <v/>
      </c>
      <c r="E33" s="65" t="str">
        <f>September!E33</f>
        <v/>
      </c>
      <c r="F33" s="65" t="str">
        <f>September!F33</f>
        <v/>
      </c>
      <c r="G33" s="65" t="str">
        <f>September!G33</f>
        <v/>
      </c>
      <c r="H33" s="64" t="str">
        <f>September!H33</f>
        <v/>
      </c>
      <c r="I33" s="65" t="str">
        <f>September!I33</f>
        <v/>
      </c>
      <c r="J33" s="65" t="str">
        <f>September!J33</f>
        <v/>
      </c>
      <c r="K33" s="65" t="str">
        <f>September!K33</f>
        <v/>
      </c>
      <c r="L33" s="201">
        <f>September!R33</f>
        <v>0</v>
      </c>
      <c r="M33" s="66"/>
      <c r="N33" s="66"/>
      <c r="O33" s="66"/>
      <c r="P33" s="66"/>
      <c r="Q33" s="66"/>
      <c r="R33" s="144">
        <f t="shared" si="0"/>
        <v>0</v>
      </c>
      <c r="S33" s="65"/>
      <c r="T33" s="69"/>
      <c r="U33" s="70"/>
      <c r="V33" s="137"/>
      <c r="W33" s="137"/>
      <c r="X33" s="99" t="str">
        <f>IF(September!X33="","",September!X33)</f>
        <v/>
      </c>
      <c r="Y33" s="2" t="str" cm="1">
        <f t="array" ref="Y33">_xlfn.IFS(A33="","",A33=" ","",A33=0,"",TRUE,1)</f>
        <v/>
      </c>
      <c r="Z33" s="2" t="str" cm="1">
        <f t="array" ref="Z33">_xlfn.IFS(K33="","",K33=" ","",K33=0,"",TRUE,1)</f>
        <v/>
      </c>
    </row>
    <row r="34" spans="1:26" ht="23.25" customHeight="1" x14ac:dyDescent="0.35">
      <c r="A34" s="99" t="str">
        <f>IF(September!A34="","",September!A34)</f>
        <v/>
      </c>
      <c r="B34" s="64" t="str">
        <f>September!B34</f>
        <v/>
      </c>
      <c r="C34" s="65" t="str">
        <f>September!C34</f>
        <v/>
      </c>
      <c r="D34" s="64" t="str">
        <f>September!D34</f>
        <v/>
      </c>
      <c r="E34" s="65" t="str">
        <f>September!E34</f>
        <v/>
      </c>
      <c r="F34" s="65" t="str">
        <f>September!F34</f>
        <v/>
      </c>
      <c r="G34" s="65" t="str">
        <f>September!G34</f>
        <v/>
      </c>
      <c r="H34" s="64" t="str">
        <f>September!H34</f>
        <v/>
      </c>
      <c r="I34" s="65" t="str">
        <f>September!I34</f>
        <v/>
      </c>
      <c r="J34" s="65" t="str">
        <f>September!J34</f>
        <v/>
      </c>
      <c r="K34" s="65" t="str">
        <f>September!K34</f>
        <v/>
      </c>
      <c r="L34" s="201">
        <f>September!R34</f>
        <v>0</v>
      </c>
      <c r="M34" s="66"/>
      <c r="N34" s="66"/>
      <c r="O34" s="66"/>
      <c r="P34" s="66"/>
      <c r="Q34" s="66"/>
      <c r="R34" s="144">
        <f t="shared" si="0"/>
        <v>0</v>
      </c>
      <c r="S34" s="65"/>
      <c r="T34" s="69"/>
      <c r="U34" s="70"/>
      <c r="V34" s="137"/>
      <c r="W34" s="137"/>
      <c r="X34" s="99" t="str">
        <f>IF(September!X34="","",September!X34)</f>
        <v/>
      </c>
      <c r="Y34" s="2" t="str" cm="1">
        <f t="array" ref="Y34">_xlfn.IFS(A34="","",A34=" ","",A34=0,"",TRUE,1)</f>
        <v/>
      </c>
      <c r="Z34" s="2" t="str" cm="1">
        <f t="array" ref="Z34">_xlfn.IFS(K34="","",K34=" ","",K34=0,"",TRUE,1)</f>
        <v/>
      </c>
    </row>
    <row r="35" spans="1:26" ht="23.25" customHeight="1" x14ac:dyDescent="0.35">
      <c r="A35" s="99" t="str">
        <f>IF(September!A35="","",September!A35)</f>
        <v/>
      </c>
      <c r="B35" s="64" t="str">
        <f>September!B35</f>
        <v/>
      </c>
      <c r="C35" s="65" t="str">
        <f>September!C35</f>
        <v/>
      </c>
      <c r="D35" s="64" t="str">
        <f>September!D35</f>
        <v/>
      </c>
      <c r="E35" s="65" t="str">
        <f>September!E35</f>
        <v/>
      </c>
      <c r="F35" s="65" t="str">
        <f>September!F35</f>
        <v/>
      </c>
      <c r="G35" s="65" t="str">
        <f>September!G35</f>
        <v/>
      </c>
      <c r="H35" s="64" t="str">
        <f>September!H35</f>
        <v/>
      </c>
      <c r="I35" s="65" t="str">
        <f>September!I35</f>
        <v/>
      </c>
      <c r="J35" s="65" t="str">
        <f>September!J35</f>
        <v/>
      </c>
      <c r="K35" s="65" t="str">
        <f>September!K35</f>
        <v/>
      </c>
      <c r="L35" s="201">
        <f>September!R35</f>
        <v>0</v>
      </c>
      <c r="M35" s="66"/>
      <c r="N35" s="66"/>
      <c r="O35" s="66"/>
      <c r="P35" s="66"/>
      <c r="Q35" s="66"/>
      <c r="R35" s="144">
        <f t="shared" si="0"/>
        <v>0</v>
      </c>
      <c r="S35" s="65"/>
      <c r="T35" s="69"/>
      <c r="U35" s="70"/>
      <c r="V35" s="137"/>
      <c r="W35" s="137"/>
      <c r="X35" s="99" t="str">
        <f>IF(September!X35="","",September!X35)</f>
        <v/>
      </c>
      <c r="Y35" s="2" t="str" cm="1">
        <f t="array" ref="Y35">_xlfn.IFS(A35="","",A35=" ","",A35=0,"",TRUE,1)</f>
        <v/>
      </c>
      <c r="Z35" s="2" t="str" cm="1">
        <f t="array" ref="Z35">_xlfn.IFS(K35="","",K35=" ","",K35=0,"",TRUE,1)</f>
        <v/>
      </c>
    </row>
    <row r="36" spans="1:26" ht="23.25" customHeight="1" x14ac:dyDescent="0.35">
      <c r="A36" s="99" t="str">
        <f>IF(September!A36="","",September!A36)</f>
        <v/>
      </c>
      <c r="B36" s="64" t="str">
        <f>September!B36</f>
        <v/>
      </c>
      <c r="C36" s="65" t="str">
        <f>September!C36</f>
        <v/>
      </c>
      <c r="D36" s="64" t="str">
        <f>September!D36</f>
        <v/>
      </c>
      <c r="E36" s="65" t="str">
        <f>September!E36</f>
        <v/>
      </c>
      <c r="F36" s="65" t="str">
        <f>September!F36</f>
        <v/>
      </c>
      <c r="G36" s="65" t="str">
        <f>September!G36</f>
        <v/>
      </c>
      <c r="H36" s="64" t="str">
        <f>September!H36</f>
        <v/>
      </c>
      <c r="I36" s="65" t="str">
        <f>September!I36</f>
        <v/>
      </c>
      <c r="J36" s="65" t="str">
        <f>September!J36</f>
        <v/>
      </c>
      <c r="K36" s="65" t="str">
        <f>September!K36</f>
        <v/>
      </c>
      <c r="L36" s="201">
        <f>September!R36</f>
        <v>0</v>
      </c>
      <c r="M36" s="66"/>
      <c r="N36" s="66"/>
      <c r="O36" s="66"/>
      <c r="P36" s="66"/>
      <c r="Q36" s="66"/>
      <c r="R36" s="144">
        <f t="shared" si="0"/>
        <v>0</v>
      </c>
      <c r="S36" s="65"/>
      <c r="T36" s="69"/>
      <c r="U36" s="70"/>
      <c r="V36" s="137"/>
      <c r="W36" s="137"/>
      <c r="X36" s="99" t="str">
        <f>IF(September!X36="","",September!X36)</f>
        <v/>
      </c>
      <c r="Y36" s="2" t="str" cm="1">
        <f t="array" ref="Y36">_xlfn.IFS(A36="","",A36=" ","",A36=0,"",TRUE,1)</f>
        <v/>
      </c>
      <c r="Z36" s="2" t="str" cm="1">
        <f t="array" ref="Z36">_xlfn.IFS(K36="","",K36=" ","",K36=0,"",TRUE,1)</f>
        <v/>
      </c>
    </row>
    <row r="37" spans="1:26" ht="23.25" customHeight="1" x14ac:dyDescent="0.35">
      <c r="A37" s="99" t="str">
        <f>IF(September!A37="","",September!A37)</f>
        <v/>
      </c>
      <c r="B37" s="64" t="str">
        <f>September!B37</f>
        <v/>
      </c>
      <c r="C37" s="65" t="str">
        <f>September!C37</f>
        <v/>
      </c>
      <c r="D37" s="64" t="str">
        <f>September!D37</f>
        <v/>
      </c>
      <c r="E37" s="65" t="str">
        <f>September!E37</f>
        <v/>
      </c>
      <c r="F37" s="65" t="str">
        <f>September!F37</f>
        <v/>
      </c>
      <c r="G37" s="65" t="str">
        <f>September!G37</f>
        <v/>
      </c>
      <c r="H37" s="64" t="str">
        <f>September!H37</f>
        <v/>
      </c>
      <c r="I37" s="65" t="str">
        <f>September!I37</f>
        <v/>
      </c>
      <c r="J37" s="65" t="str">
        <f>September!J37</f>
        <v/>
      </c>
      <c r="K37" s="65" t="str">
        <f>September!K37</f>
        <v/>
      </c>
      <c r="L37" s="201">
        <f>September!R37</f>
        <v>0</v>
      </c>
      <c r="M37" s="66"/>
      <c r="N37" s="66"/>
      <c r="O37" s="66"/>
      <c r="P37" s="66"/>
      <c r="Q37" s="66"/>
      <c r="R37" s="144">
        <f t="shared" si="0"/>
        <v>0</v>
      </c>
      <c r="S37" s="65"/>
      <c r="T37" s="69"/>
      <c r="U37" s="70"/>
      <c r="V37" s="137"/>
      <c r="W37" s="137"/>
      <c r="X37" s="99" t="str">
        <f>IF(September!X37="","",September!X37)</f>
        <v/>
      </c>
      <c r="Y37" s="2" t="str" cm="1">
        <f t="array" ref="Y37">_xlfn.IFS(A37="","",A37=" ","",A37=0,"",TRUE,1)</f>
        <v/>
      </c>
      <c r="Z37" s="2" t="str" cm="1">
        <f t="array" ref="Z37">_xlfn.IFS(K37="","",K37=" ","",K37=0,"",TRUE,1)</f>
        <v/>
      </c>
    </row>
    <row r="38" spans="1:26" ht="23.25" customHeight="1" x14ac:dyDescent="0.35">
      <c r="A38" s="99" t="str">
        <f>IF(September!A38="","",September!A38)</f>
        <v/>
      </c>
      <c r="B38" s="64" t="str">
        <f>September!B38</f>
        <v/>
      </c>
      <c r="C38" s="65" t="str">
        <f>September!C38</f>
        <v/>
      </c>
      <c r="D38" s="64" t="str">
        <f>September!D38</f>
        <v/>
      </c>
      <c r="E38" s="65" t="str">
        <f>September!E38</f>
        <v/>
      </c>
      <c r="F38" s="65" t="str">
        <f>September!F38</f>
        <v/>
      </c>
      <c r="G38" s="65" t="str">
        <f>September!G38</f>
        <v/>
      </c>
      <c r="H38" s="64" t="str">
        <f>September!H38</f>
        <v/>
      </c>
      <c r="I38" s="65" t="str">
        <f>September!I38</f>
        <v/>
      </c>
      <c r="J38" s="65" t="str">
        <f>September!J38</f>
        <v/>
      </c>
      <c r="K38" s="65" t="str">
        <f>September!K38</f>
        <v/>
      </c>
      <c r="L38" s="201">
        <f>September!R38</f>
        <v>0</v>
      </c>
      <c r="M38" s="66"/>
      <c r="N38" s="66"/>
      <c r="O38" s="66"/>
      <c r="P38" s="66"/>
      <c r="Q38" s="66"/>
      <c r="R38" s="144">
        <f t="shared" si="0"/>
        <v>0</v>
      </c>
      <c r="S38" s="65"/>
      <c r="T38" s="69"/>
      <c r="U38" s="70"/>
      <c r="V38" s="137"/>
      <c r="W38" s="137"/>
      <c r="X38" s="99" t="str">
        <f>IF(September!X38="","",September!X38)</f>
        <v/>
      </c>
      <c r="Y38" s="2" t="str" cm="1">
        <f t="array" ref="Y38">_xlfn.IFS(A38="","",A38=" ","",A38=0,"",TRUE,1)</f>
        <v/>
      </c>
      <c r="Z38" s="2" t="str" cm="1">
        <f t="array" ref="Z38">_xlfn.IFS(K38="","",K38=" ","",K38=0,"",TRUE,1)</f>
        <v/>
      </c>
    </row>
    <row r="39" spans="1:26" ht="23.25" customHeight="1" x14ac:dyDescent="0.35">
      <c r="A39" s="99" t="str">
        <f>IF(September!A39="","",September!A39)</f>
        <v/>
      </c>
      <c r="B39" s="64" t="str">
        <f>September!B39</f>
        <v/>
      </c>
      <c r="C39" s="65" t="str">
        <f>September!C39</f>
        <v/>
      </c>
      <c r="D39" s="64" t="str">
        <f>September!D39</f>
        <v/>
      </c>
      <c r="E39" s="65" t="str">
        <f>September!E39</f>
        <v/>
      </c>
      <c r="F39" s="65" t="str">
        <f>September!F39</f>
        <v/>
      </c>
      <c r="G39" s="65" t="str">
        <f>September!G39</f>
        <v/>
      </c>
      <c r="H39" s="64" t="str">
        <f>September!H39</f>
        <v/>
      </c>
      <c r="I39" s="65" t="str">
        <f>September!I39</f>
        <v/>
      </c>
      <c r="J39" s="65" t="str">
        <f>September!J39</f>
        <v/>
      </c>
      <c r="K39" s="65" t="str">
        <f>September!K39</f>
        <v/>
      </c>
      <c r="L39" s="201">
        <f>September!R39</f>
        <v>0</v>
      </c>
      <c r="M39" s="66"/>
      <c r="N39" s="66"/>
      <c r="O39" s="66"/>
      <c r="P39" s="66"/>
      <c r="Q39" s="66"/>
      <c r="R39" s="144">
        <f t="shared" si="0"/>
        <v>0</v>
      </c>
      <c r="S39" s="65"/>
      <c r="T39" s="69"/>
      <c r="U39" s="70"/>
      <c r="V39" s="137"/>
      <c r="W39" s="137"/>
      <c r="X39" s="99" t="str">
        <f>IF(September!X39="","",September!X39)</f>
        <v/>
      </c>
      <c r="Y39" s="2" t="str" cm="1">
        <f t="array" ref="Y39">_xlfn.IFS(A39="","",A39=" ","",A39=0,"",TRUE,1)</f>
        <v/>
      </c>
      <c r="Z39" s="2" t="str" cm="1">
        <f t="array" ref="Z39">_xlfn.IFS(K39="","",K39=" ","",K39=0,"",TRUE,1)</f>
        <v/>
      </c>
    </row>
    <row r="40" spans="1:26" ht="23.25" customHeight="1" x14ac:dyDescent="0.35">
      <c r="A40" s="99" t="str">
        <f>IF(September!A40="","",September!A40)</f>
        <v/>
      </c>
      <c r="B40" s="64" t="str">
        <f>September!B40</f>
        <v/>
      </c>
      <c r="C40" s="65" t="str">
        <f>September!C40</f>
        <v/>
      </c>
      <c r="D40" s="64" t="str">
        <f>September!D40</f>
        <v/>
      </c>
      <c r="E40" s="65" t="str">
        <f>September!E40</f>
        <v/>
      </c>
      <c r="F40" s="65" t="str">
        <f>September!F40</f>
        <v/>
      </c>
      <c r="G40" s="65" t="str">
        <f>September!G40</f>
        <v/>
      </c>
      <c r="H40" s="64" t="str">
        <f>September!H40</f>
        <v/>
      </c>
      <c r="I40" s="65" t="str">
        <f>September!I40</f>
        <v/>
      </c>
      <c r="J40" s="65" t="str">
        <f>September!J40</f>
        <v/>
      </c>
      <c r="K40" s="65" t="str">
        <f>September!K40</f>
        <v/>
      </c>
      <c r="L40" s="201">
        <f>September!R40</f>
        <v>0</v>
      </c>
      <c r="M40" s="66"/>
      <c r="N40" s="66"/>
      <c r="O40" s="66"/>
      <c r="P40" s="66"/>
      <c r="Q40" s="66"/>
      <c r="R40" s="144">
        <f t="shared" si="0"/>
        <v>0</v>
      </c>
      <c r="S40" s="65"/>
      <c r="T40" s="69"/>
      <c r="U40" s="70"/>
      <c r="V40" s="137"/>
      <c r="W40" s="137"/>
      <c r="X40" s="99" t="str">
        <f>IF(September!X40="","",September!X40)</f>
        <v/>
      </c>
      <c r="Y40" s="2" t="str" cm="1">
        <f t="array" ref="Y40">_xlfn.IFS(A40="","",A40=" ","",A40=0,"",TRUE,1)</f>
        <v/>
      </c>
      <c r="Z40" s="2" t="str" cm="1">
        <f t="array" ref="Z40">_xlfn.IFS(K40="","",K40=" ","",K40=0,"",TRUE,1)</f>
        <v/>
      </c>
    </row>
    <row r="41" spans="1:26" ht="23.25" customHeight="1" x14ac:dyDescent="0.35">
      <c r="A41" s="99" t="str">
        <f>IF(September!A41="","",September!A41)</f>
        <v/>
      </c>
      <c r="B41" s="64" t="str">
        <f>September!B41</f>
        <v/>
      </c>
      <c r="C41" s="65" t="str">
        <f>September!C41</f>
        <v/>
      </c>
      <c r="D41" s="64" t="str">
        <f>September!D41</f>
        <v/>
      </c>
      <c r="E41" s="65" t="str">
        <f>September!E41</f>
        <v/>
      </c>
      <c r="F41" s="65" t="str">
        <f>September!F41</f>
        <v/>
      </c>
      <c r="G41" s="65" t="str">
        <f>September!G41</f>
        <v/>
      </c>
      <c r="H41" s="64" t="str">
        <f>September!H41</f>
        <v/>
      </c>
      <c r="I41" s="65" t="str">
        <f>September!I41</f>
        <v/>
      </c>
      <c r="J41" s="65" t="str">
        <f>September!J41</f>
        <v/>
      </c>
      <c r="K41" s="65" t="str">
        <f>September!K41</f>
        <v/>
      </c>
      <c r="L41" s="201">
        <f>September!R41</f>
        <v>0</v>
      </c>
      <c r="M41" s="66"/>
      <c r="N41" s="66"/>
      <c r="O41" s="66"/>
      <c r="P41" s="66"/>
      <c r="Q41" s="66"/>
      <c r="R41" s="144">
        <f t="shared" si="0"/>
        <v>0</v>
      </c>
      <c r="S41" s="65"/>
      <c r="T41" s="69"/>
      <c r="U41" s="70"/>
      <c r="V41" s="137"/>
      <c r="W41" s="137"/>
      <c r="X41" s="99" t="str">
        <f>IF(September!X41="","",September!X41)</f>
        <v/>
      </c>
      <c r="Y41" s="2" t="str" cm="1">
        <f t="array" ref="Y41">_xlfn.IFS(A41="","",A41=" ","",A41=0,"",TRUE,1)</f>
        <v/>
      </c>
      <c r="Z41" s="2" t="str" cm="1">
        <f t="array" ref="Z41">_xlfn.IFS(K41="","",K41=" ","",K41=0,"",TRUE,1)</f>
        <v/>
      </c>
    </row>
    <row r="42" spans="1:26" ht="23.25" customHeight="1" x14ac:dyDescent="0.35">
      <c r="A42" s="99" t="str">
        <f>IF(September!A42="","",September!A42)</f>
        <v/>
      </c>
      <c r="B42" s="64" t="str">
        <f>September!B42</f>
        <v/>
      </c>
      <c r="C42" s="65" t="str">
        <f>September!C42</f>
        <v/>
      </c>
      <c r="D42" s="64" t="str">
        <f>September!D42</f>
        <v/>
      </c>
      <c r="E42" s="65" t="str">
        <f>September!E42</f>
        <v/>
      </c>
      <c r="F42" s="65" t="str">
        <f>September!F42</f>
        <v/>
      </c>
      <c r="G42" s="65" t="str">
        <f>September!G42</f>
        <v/>
      </c>
      <c r="H42" s="64" t="str">
        <f>September!H42</f>
        <v/>
      </c>
      <c r="I42" s="65" t="str">
        <f>September!I42</f>
        <v/>
      </c>
      <c r="J42" s="65" t="str">
        <f>September!J42</f>
        <v/>
      </c>
      <c r="K42" s="65" t="str">
        <f>September!K42</f>
        <v/>
      </c>
      <c r="L42" s="201">
        <f>September!R42</f>
        <v>0</v>
      </c>
      <c r="M42" s="66"/>
      <c r="N42" s="66"/>
      <c r="O42" s="66"/>
      <c r="P42" s="66"/>
      <c r="Q42" s="66"/>
      <c r="R42" s="144">
        <f t="shared" si="0"/>
        <v>0</v>
      </c>
      <c r="S42" s="65"/>
      <c r="T42" s="69"/>
      <c r="U42" s="70"/>
      <c r="V42" s="137"/>
      <c r="W42" s="137"/>
      <c r="X42" s="99" t="str">
        <f>IF(September!X42="","",September!X42)</f>
        <v/>
      </c>
      <c r="Y42" s="2" t="str" cm="1">
        <f t="array" ref="Y42">_xlfn.IFS(A42="","",A42=" ","",A42=0,"",TRUE,1)</f>
        <v/>
      </c>
      <c r="Z42" s="2" t="str" cm="1">
        <f t="array" ref="Z42">_xlfn.IFS(K42="","",K42=" ","",K42=0,"",TRUE,1)</f>
        <v/>
      </c>
    </row>
    <row r="43" spans="1:26" ht="23.25" customHeight="1" x14ac:dyDescent="0.35">
      <c r="A43" s="99" t="str">
        <f>IF(September!A43="","",September!A43)</f>
        <v/>
      </c>
      <c r="B43" s="64" t="str">
        <f>September!B43</f>
        <v/>
      </c>
      <c r="C43" s="65" t="str">
        <f>September!C43</f>
        <v/>
      </c>
      <c r="D43" s="64" t="str">
        <f>September!D43</f>
        <v/>
      </c>
      <c r="E43" s="65" t="str">
        <f>September!E43</f>
        <v/>
      </c>
      <c r="F43" s="65" t="str">
        <f>September!F43</f>
        <v/>
      </c>
      <c r="G43" s="65" t="str">
        <f>September!G43</f>
        <v/>
      </c>
      <c r="H43" s="64" t="str">
        <f>September!H43</f>
        <v/>
      </c>
      <c r="I43" s="65" t="str">
        <f>September!I43</f>
        <v/>
      </c>
      <c r="J43" s="65" t="str">
        <f>September!J43</f>
        <v/>
      </c>
      <c r="K43" s="65" t="str">
        <f>September!K43</f>
        <v/>
      </c>
      <c r="L43" s="201">
        <f>September!R43</f>
        <v>0</v>
      </c>
      <c r="M43" s="66"/>
      <c r="N43" s="66"/>
      <c r="O43" s="66"/>
      <c r="P43" s="66"/>
      <c r="Q43" s="66"/>
      <c r="R43" s="144">
        <f t="shared" si="0"/>
        <v>0</v>
      </c>
      <c r="S43" s="65"/>
      <c r="T43" s="69"/>
      <c r="U43" s="70"/>
      <c r="V43" s="137"/>
      <c r="W43" s="137"/>
      <c r="X43" s="99" t="str">
        <f>IF(September!X43="","",September!X43)</f>
        <v/>
      </c>
      <c r="Y43" s="2" t="str" cm="1">
        <f t="array" ref="Y43">_xlfn.IFS(A43="","",A43=" ","",A43=0,"",TRUE,1)</f>
        <v/>
      </c>
      <c r="Z43" s="2" t="str" cm="1">
        <f t="array" ref="Z43">_xlfn.IFS(K43="","",K43=" ","",K43=0,"",TRUE,1)</f>
        <v/>
      </c>
    </row>
    <row r="44" spans="1:26" ht="23.25" customHeight="1" x14ac:dyDescent="0.35">
      <c r="A44" s="99" t="str">
        <f>IF(September!A44="","",September!A44)</f>
        <v/>
      </c>
      <c r="B44" s="64" t="str">
        <f>September!B44</f>
        <v/>
      </c>
      <c r="C44" s="65" t="str">
        <f>September!C44</f>
        <v/>
      </c>
      <c r="D44" s="64" t="str">
        <f>September!D44</f>
        <v/>
      </c>
      <c r="E44" s="65" t="str">
        <f>September!E44</f>
        <v/>
      </c>
      <c r="F44" s="65" t="str">
        <f>September!F44</f>
        <v/>
      </c>
      <c r="G44" s="65" t="str">
        <f>September!G44</f>
        <v/>
      </c>
      <c r="H44" s="64" t="str">
        <f>September!H44</f>
        <v/>
      </c>
      <c r="I44" s="65" t="str">
        <f>September!I44</f>
        <v/>
      </c>
      <c r="J44" s="65" t="str">
        <f>September!J44</f>
        <v/>
      </c>
      <c r="K44" s="65" t="str">
        <f>September!K44</f>
        <v/>
      </c>
      <c r="L44" s="201">
        <f>September!R44</f>
        <v>0</v>
      </c>
      <c r="M44" s="66"/>
      <c r="N44" s="66"/>
      <c r="O44" s="66"/>
      <c r="P44" s="66"/>
      <c r="Q44" s="66"/>
      <c r="R44" s="144">
        <f t="shared" si="0"/>
        <v>0</v>
      </c>
      <c r="S44" s="65"/>
      <c r="T44" s="69"/>
      <c r="U44" s="70"/>
      <c r="V44" s="137"/>
      <c r="W44" s="137"/>
      <c r="X44" s="99" t="str">
        <f>IF(September!X44="","",September!X44)</f>
        <v/>
      </c>
      <c r="Y44" s="2" t="str" cm="1">
        <f t="array" ref="Y44">_xlfn.IFS(A44="","",A44=" ","",A44=0,"",TRUE,1)</f>
        <v/>
      </c>
      <c r="Z44" s="2" t="str" cm="1">
        <f t="array" ref="Z44">_xlfn.IFS(K44="","",K44=" ","",K44=0,"",TRUE,1)</f>
        <v/>
      </c>
    </row>
    <row r="45" spans="1:26" ht="23.25" customHeight="1" x14ac:dyDescent="0.35">
      <c r="A45" s="99" t="str">
        <f>IF(September!A45="","",September!A45)</f>
        <v/>
      </c>
      <c r="B45" s="64" t="str">
        <f>September!B45</f>
        <v/>
      </c>
      <c r="C45" s="65" t="str">
        <f>September!C45</f>
        <v/>
      </c>
      <c r="D45" s="64" t="str">
        <f>September!D45</f>
        <v/>
      </c>
      <c r="E45" s="65" t="str">
        <f>September!E45</f>
        <v/>
      </c>
      <c r="F45" s="65" t="str">
        <f>September!F45</f>
        <v/>
      </c>
      <c r="G45" s="65" t="str">
        <f>September!G45</f>
        <v/>
      </c>
      <c r="H45" s="64" t="str">
        <f>September!H45</f>
        <v/>
      </c>
      <c r="I45" s="65" t="str">
        <f>September!I45</f>
        <v/>
      </c>
      <c r="J45" s="65" t="str">
        <f>September!J45</f>
        <v/>
      </c>
      <c r="K45" s="65" t="str">
        <f>September!K45</f>
        <v/>
      </c>
      <c r="L45" s="201">
        <f>September!R45</f>
        <v>0</v>
      </c>
      <c r="M45" s="66"/>
      <c r="N45" s="66"/>
      <c r="O45" s="66"/>
      <c r="P45" s="66"/>
      <c r="Q45" s="66"/>
      <c r="R45" s="144">
        <f t="shared" si="0"/>
        <v>0</v>
      </c>
      <c r="S45" s="65"/>
      <c r="T45" s="69"/>
      <c r="U45" s="70"/>
      <c r="V45" s="137"/>
      <c r="W45" s="137"/>
      <c r="X45" s="99" t="str">
        <f>IF(September!X45="","",September!X45)</f>
        <v/>
      </c>
      <c r="Y45" s="2" t="str" cm="1">
        <f t="array" ref="Y45">_xlfn.IFS(A45="","",A45=" ","",A45=0,"",TRUE,1)</f>
        <v/>
      </c>
      <c r="Z45" s="2" t="str" cm="1">
        <f t="array" ref="Z45">_xlfn.IFS(K45="","",K45=" ","",K45=0,"",TRUE,1)</f>
        <v/>
      </c>
    </row>
    <row r="46" spans="1:26" ht="23.25" customHeight="1" x14ac:dyDescent="0.35">
      <c r="A46" s="99" t="str">
        <f>IF(September!A46="","",September!A46)</f>
        <v/>
      </c>
      <c r="B46" s="64" t="str">
        <f>September!B46</f>
        <v/>
      </c>
      <c r="C46" s="65" t="str">
        <f>September!C46</f>
        <v/>
      </c>
      <c r="D46" s="64" t="str">
        <f>September!D46</f>
        <v/>
      </c>
      <c r="E46" s="65" t="str">
        <f>September!E46</f>
        <v/>
      </c>
      <c r="F46" s="65" t="str">
        <f>September!F46</f>
        <v/>
      </c>
      <c r="G46" s="65" t="str">
        <f>September!G46</f>
        <v/>
      </c>
      <c r="H46" s="64" t="str">
        <f>September!H46</f>
        <v/>
      </c>
      <c r="I46" s="65" t="str">
        <f>September!I46</f>
        <v/>
      </c>
      <c r="J46" s="65" t="str">
        <f>September!J46</f>
        <v/>
      </c>
      <c r="K46" s="65" t="str">
        <f>September!K46</f>
        <v/>
      </c>
      <c r="L46" s="201">
        <f>September!R46</f>
        <v>0</v>
      </c>
      <c r="M46" s="66"/>
      <c r="N46" s="66"/>
      <c r="O46" s="66"/>
      <c r="P46" s="66"/>
      <c r="Q46" s="66"/>
      <c r="R46" s="144">
        <f t="shared" si="0"/>
        <v>0</v>
      </c>
      <c r="S46" s="65"/>
      <c r="T46" s="69"/>
      <c r="U46" s="70"/>
      <c r="V46" s="137"/>
      <c r="W46" s="137"/>
      <c r="X46" s="99" t="str">
        <f>IF(September!X46="","",September!X46)</f>
        <v/>
      </c>
      <c r="Y46" s="2" t="str" cm="1">
        <f t="array" ref="Y46">_xlfn.IFS(A46="","",A46=" ","",A46=0,"",TRUE,1)</f>
        <v/>
      </c>
      <c r="Z46" s="2" t="str" cm="1">
        <f t="array" ref="Z46">_xlfn.IFS(K46="","",K46=" ","",K46=0,"",TRUE,1)</f>
        <v/>
      </c>
    </row>
    <row r="47" spans="1:26" ht="23.25" customHeight="1" x14ac:dyDescent="0.35">
      <c r="A47" s="99" t="str">
        <f>IF(September!A47="","",September!A47)</f>
        <v/>
      </c>
      <c r="B47" s="64" t="str">
        <f>September!B47</f>
        <v/>
      </c>
      <c r="C47" s="65" t="str">
        <f>September!C47</f>
        <v/>
      </c>
      <c r="D47" s="64" t="str">
        <f>September!D47</f>
        <v/>
      </c>
      <c r="E47" s="65" t="str">
        <f>September!E47</f>
        <v/>
      </c>
      <c r="F47" s="65" t="str">
        <f>September!F47</f>
        <v/>
      </c>
      <c r="G47" s="65" t="str">
        <f>September!G47</f>
        <v/>
      </c>
      <c r="H47" s="64" t="str">
        <f>September!H47</f>
        <v/>
      </c>
      <c r="I47" s="65" t="str">
        <f>September!I47</f>
        <v/>
      </c>
      <c r="J47" s="65" t="str">
        <f>September!J47</f>
        <v/>
      </c>
      <c r="K47" s="65" t="str">
        <f>September!K47</f>
        <v/>
      </c>
      <c r="L47" s="201">
        <f>September!R47</f>
        <v>0</v>
      </c>
      <c r="M47" s="66"/>
      <c r="N47" s="66"/>
      <c r="O47" s="66"/>
      <c r="P47" s="66"/>
      <c r="Q47" s="66"/>
      <c r="R47" s="144">
        <f t="shared" si="0"/>
        <v>0</v>
      </c>
      <c r="S47" s="65"/>
      <c r="T47" s="69"/>
      <c r="U47" s="70"/>
      <c r="V47" s="137"/>
      <c r="W47" s="137"/>
      <c r="X47" s="99" t="str">
        <f>IF(September!X47="","",September!X47)</f>
        <v/>
      </c>
      <c r="Y47" s="2" t="str" cm="1">
        <f t="array" ref="Y47">_xlfn.IFS(A47="","",A47=" ","",A47=0,"",TRUE,1)</f>
        <v/>
      </c>
      <c r="Z47" s="2" t="str" cm="1">
        <f t="array" ref="Z47">_xlfn.IFS(K47="","",K47=" ","",K47=0,"",TRUE,1)</f>
        <v/>
      </c>
    </row>
    <row r="48" spans="1:26" ht="23.25" customHeight="1" x14ac:dyDescent="0.35">
      <c r="A48" s="99" t="str">
        <f>IF(September!A48="","",September!A48)</f>
        <v/>
      </c>
      <c r="B48" s="64" t="str">
        <f>September!B48</f>
        <v/>
      </c>
      <c r="C48" s="65" t="str">
        <f>September!C48</f>
        <v/>
      </c>
      <c r="D48" s="64" t="str">
        <f>September!D48</f>
        <v/>
      </c>
      <c r="E48" s="65" t="str">
        <f>September!E48</f>
        <v/>
      </c>
      <c r="F48" s="65" t="str">
        <f>September!F48</f>
        <v/>
      </c>
      <c r="G48" s="65" t="str">
        <f>September!G48</f>
        <v/>
      </c>
      <c r="H48" s="64" t="str">
        <f>September!H48</f>
        <v/>
      </c>
      <c r="I48" s="65" t="str">
        <f>September!I48</f>
        <v/>
      </c>
      <c r="J48" s="65" t="str">
        <f>September!J48</f>
        <v/>
      </c>
      <c r="K48" s="65" t="str">
        <f>September!K48</f>
        <v/>
      </c>
      <c r="L48" s="201">
        <f>September!R48</f>
        <v>0</v>
      </c>
      <c r="M48" s="66"/>
      <c r="N48" s="66"/>
      <c r="O48" s="66"/>
      <c r="P48" s="66"/>
      <c r="Q48" s="66"/>
      <c r="R48" s="144">
        <f t="shared" si="0"/>
        <v>0</v>
      </c>
      <c r="S48" s="65"/>
      <c r="T48" s="69"/>
      <c r="U48" s="70"/>
      <c r="V48" s="137"/>
      <c r="W48" s="137"/>
      <c r="X48" s="99" t="str">
        <f>IF(September!X48="","",September!X48)</f>
        <v/>
      </c>
      <c r="Y48" s="2" t="str" cm="1">
        <f t="array" ref="Y48">_xlfn.IFS(A48="","",A48=" ","",A48=0,"",TRUE,1)</f>
        <v/>
      </c>
      <c r="Z48" s="2" t="str" cm="1">
        <f t="array" ref="Z48">_xlfn.IFS(K48="","",K48=" ","",K48=0,"",TRUE,1)</f>
        <v/>
      </c>
    </row>
    <row r="49" spans="1:26" ht="23.25" customHeight="1" x14ac:dyDescent="0.35">
      <c r="A49" s="99" t="str">
        <f>IF(September!A49="","",September!A49)</f>
        <v/>
      </c>
      <c r="B49" s="64" t="str">
        <f>September!B49</f>
        <v/>
      </c>
      <c r="C49" s="65" t="str">
        <f>September!C49</f>
        <v/>
      </c>
      <c r="D49" s="64" t="str">
        <f>September!D49</f>
        <v/>
      </c>
      <c r="E49" s="65" t="str">
        <f>September!E49</f>
        <v/>
      </c>
      <c r="F49" s="65" t="str">
        <f>September!F49</f>
        <v/>
      </c>
      <c r="G49" s="65" t="str">
        <f>September!G49</f>
        <v/>
      </c>
      <c r="H49" s="64" t="str">
        <f>September!H49</f>
        <v/>
      </c>
      <c r="I49" s="65" t="str">
        <f>September!I49</f>
        <v/>
      </c>
      <c r="J49" s="65" t="str">
        <f>September!J49</f>
        <v/>
      </c>
      <c r="K49" s="65" t="str">
        <f>September!K49</f>
        <v/>
      </c>
      <c r="L49" s="201">
        <f>September!R49</f>
        <v>0</v>
      </c>
      <c r="M49" s="66"/>
      <c r="N49" s="66"/>
      <c r="O49" s="66"/>
      <c r="P49" s="66"/>
      <c r="Q49" s="66"/>
      <c r="R49" s="144">
        <f t="shared" si="0"/>
        <v>0</v>
      </c>
      <c r="S49" s="65"/>
      <c r="T49" s="69"/>
      <c r="U49" s="70"/>
      <c r="V49" s="137"/>
      <c r="W49" s="137"/>
      <c r="X49" s="99" t="str">
        <f>IF(September!X49="","",September!X49)</f>
        <v/>
      </c>
      <c r="Y49" s="2" t="str" cm="1">
        <f t="array" ref="Y49">_xlfn.IFS(A49="","",A49=" ","",A49=0,"",TRUE,1)</f>
        <v/>
      </c>
      <c r="Z49" s="2" t="str" cm="1">
        <f t="array" ref="Z49">_xlfn.IFS(K49="","",K49=" ","",K49=0,"",TRUE,1)</f>
        <v/>
      </c>
    </row>
    <row r="50" spans="1:26" ht="23.25" customHeight="1" x14ac:dyDescent="0.35">
      <c r="A50" s="99" t="str">
        <f>IF(September!A50="","",September!A50)</f>
        <v/>
      </c>
      <c r="B50" s="64" t="str">
        <f>September!B50</f>
        <v/>
      </c>
      <c r="C50" s="65" t="str">
        <f>September!C50</f>
        <v/>
      </c>
      <c r="D50" s="64" t="str">
        <f>September!D50</f>
        <v/>
      </c>
      <c r="E50" s="65" t="str">
        <f>September!E50</f>
        <v/>
      </c>
      <c r="F50" s="65" t="str">
        <f>September!F50</f>
        <v/>
      </c>
      <c r="G50" s="65" t="str">
        <f>September!G50</f>
        <v/>
      </c>
      <c r="H50" s="64" t="str">
        <f>September!H50</f>
        <v/>
      </c>
      <c r="I50" s="65" t="str">
        <f>September!I50</f>
        <v/>
      </c>
      <c r="J50" s="65" t="str">
        <f>September!J50</f>
        <v/>
      </c>
      <c r="K50" s="65" t="str">
        <f>September!K50</f>
        <v/>
      </c>
      <c r="L50" s="201">
        <f>September!R50</f>
        <v>0</v>
      </c>
      <c r="M50" s="66"/>
      <c r="N50" s="66"/>
      <c r="O50" s="66"/>
      <c r="P50" s="66"/>
      <c r="Q50" s="66"/>
      <c r="R50" s="144">
        <f t="shared" si="0"/>
        <v>0</v>
      </c>
      <c r="S50" s="65"/>
      <c r="T50" s="69"/>
      <c r="U50" s="70"/>
      <c r="V50" s="137"/>
      <c r="W50" s="137"/>
      <c r="X50" s="99" t="str">
        <f>IF(September!X50="","",September!X50)</f>
        <v/>
      </c>
      <c r="Y50" s="2" t="str" cm="1">
        <f t="array" ref="Y50">_xlfn.IFS(A50="","",A50=" ","",A50=0,"",TRUE,1)</f>
        <v/>
      </c>
      <c r="Z50" s="2" t="str" cm="1">
        <f t="array" ref="Z50">_xlfn.IFS(K50="","",K50=" ","",K50=0,"",TRUE,1)</f>
        <v/>
      </c>
    </row>
    <row r="51" spans="1:26" ht="23.25" customHeight="1" x14ac:dyDescent="0.35">
      <c r="A51" s="99" t="str">
        <f>IF(September!A51="","",September!A51)</f>
        <v/>
      </c>
      <c r="B51" s="64" t="str">
        <f>September!B51</f>
        <v/>
      </c>
      <c r="C51" s="65" t="str">
        <f>September!C51</f>
        <v/>
      </c>
      <c r="D51" s="64" t="str">
        <f>September!D51</f>
        <v/>
      </c>
      <c r="E51" s="65" t="str">
        <f>September!E51</f>
        <v/>
      </c>
      <c r="F51" s="65" t="str">
        <f>September!F51</f>
        <v/>
      </c>
      <c r="G51" s="65" t="str">
        <f>September!G51</f>
        <v/>
      </c>
      <c r="H51" s="64" t="str">
        <f>September!H51</f>
        <v/>
      </c>
      <c r="I51" s="65" t="str">
        <f>September!I51</f>
        <v/>
      </c>
      <c r="J51" s="65" t="str">
        <f>September!J51</f>
        <v/>
      </c>
      <c r="K51" s="65" t="str">
        <f>September!K51</f>
        <v/>
      </c>
      <c r="L51" s="201">
        <f>September!R51</f>
        <v>0</v>
      </c>
      <c r="M51" s="66"/>
      <c r="N51" s="66"/>
      <c r="O51" s="66"/>
      <c r="P51" s="66"/>
      <c r="Q51" s="66"/>
      <c r="R51" s="144">
        <f t="shared" si="0"/>
        <v>0</v>
      </c>
      <c r="S51" s="65"/>
      <c r="T51" s="69"/>
      <c r="U51" s="70"/>
      <c r="V51" s="137"/>
      <c r="W51" s="137"/>
      <c r="X51" s="99" t="str">
        <f>IF(September!X51="","",September!X51)</f>
        <v/>
      </c>
      <c r="Y51" s="2" t="str" cm="1">
        <f t="array" ref="Y51">_xlfn.IFS(A51="","",A51=" ","",A51=0,"",TRUE,1)</f>
        <v/>
      </c>
      <c r="Z51" s="2" t="str" cm="1">
        <f t="array" ref="Z51">_xlfn.IFS(K51="","",K51=" ","",K51=0,"",TRUE,1)</f>
        <v/>
      </c>
    </row>
    <row r="52" spans="1:26" ht="23.25" customHeight="1" x14ac:dyDescent="0.35">
      <c r="A52" s="99" t="str">
        <f>IF(September!A52="","",September!A52)</f>
        <v/>
      </c>
      <c r="B52" s="64" t="str">
        <f>September!B52</f>
        <v/>
      </c>
      <c r="C52" s="65" t="str">
        <f>September!C52</f>
        <v/>
      </c>
      <c r="D52" s="64" t="str">
        <f>September!D52</f>
        <v/>
      </c>
      <c r="E52" s="65" t="str">
        <f>September!E52</f>
        <v/>
      </c>
      <c r="F52" s="65" t="str">
        <f>September!F52</f>
        <v/>
      </c>
      <c r="G52" s="65" t="str">
        <f>September!G52</f>
        <v/>
      </c>
      <c r="H52" s="64" t="str">
        <f>September!H52</f>
        <v/>
      </c>
      <c r="I52" s="65" t="str">
        <f>September!I52</f>
        <v/>
      </c>
      <c r="J52" s="65" t="str">
        <f>September!J52</f>
        <v/>
      </c>
      <c r="K52" s="65" t="str">
        <f>September!K52</f>
        <v/>
      </c>
      <c r="L52" s="201">
        <f>September!R52</f>
        <v>0</v>
      </c>
      <c r="M52" s="66"/>
      <c r="N52" s="66"/>
      <c r="O52" s="66"/>
      <c r="P52" s="66"/>
      <c r="Q52" s="66"/>
      <c r="R52" s="144">
        <f t="shared" si="0"/>
        <v>0</v>
      </c>
      <c r="S52" s="65"/>
      <c r="T52" s="69"/>
      <c r="U52" s="70"/>
      <c r="V52" s="137"/>
      <c r="W52" s="137"/>
      <c r="X52" s="99" t="str">
        <f>IF(September!X52="","",September!X52)</f>
        <v/>
      </c>
      <c r="Y52" s="2" t="str" cm="1">
        <f t="array" ref="Y52">_xlfn.IFS(A52="","",A52=" ","",A52=0,"",TRUE,1)</f>
        <v/>
      </c>
      <c r="Z52" s="2" t="str" cm="1">
        <f t="array" ref="Z52">_xlfn.IFS(K52="","",K52=" ","",K52=0,"",TRUE,1)</f>
        <v/>
      </c>
    </row>
    <row r="53" spans="1:26" ht="23.25" customHeight="1" x14ac:dyDescent="0.35">
      <c r="A53" s="99" t="str">
        <f>IF(September!A53="","",September!A53)</f>
        <v/>
      </c>
      <c r="B53" s="64" t="str">
        <f>September!B53</f>
        <v/>
      </c>
      <c r="C53" s="65" t="str">
        <f>September!C53</f>
        <v/>
      </c>
      <c r="D53" s="64" t="str">
        <f>September!D53</f>
        <v/>
      </c>
      <c r="E53" s="65" t="str">
        <f>September!E53</f>
        <v/>
      </c>
      <c r="F53" s="65" t="str">
        <f>September!F53</f>
        <v/>
      </c>
      <c r="G53" s="65" t="str">
        <f>September!G53</f>
        <v/>
      </c>
      <c r="H53" s="64" t="str">
        <f>September!H53</f>
        <v/>
      </c>
      <c r="I53" s="65" t="str">
        <f>September!I53</f>
        <v/>
      </c>
      <c r="J53" s="65" t="str">
        <f>September!J53</f>
        <v/>
      </c>
      <c r="K53" s="65" t="str">
        <f>September!K53</f>
        <v/>
      </c>
      <c r="L53" s="201">
        <f>September!R53</f>
        <v>0</v>
      </c>
      <c r="M53" s="66"/>
      <c r="N53" s="66"/>
      <c r="O53" s="66"/>
      <c r="P53" s="66"/>
      <c r="Q53" s="66"/>
      <c r="R53" s="144">
        <f t="shared" si="0"/>
        <v>0</v>
      </c>
      <c r="S53" s="65"/>
      <c r="T53" s="69"/>
      <c r="U53" s="70"/>
      <c r="V53" s="137"/>
      <c r="W53" s="137"/>
      <c r="X53" s="99" t="str">
        <f>IF(September!X53="","",September!X53)</f>
        <v/>
      </c>
      <c r="Y53" s="2" t="str" cm="1">
        <f t="array" ref="Y53">_xlfn.IFS(A53="","",A53=" ","",A53=0,"",TRUE,1)</f>
        <v/>
      </c>
      <c r="Z53" s="2" t="str" cm="1">
        <f t="array" ref="Z53">_xlfn.IFS(K53="","",K53=" ","",K53=0,"",TRUE,1)</f>
        <v/>
      </c>
    </row>
    <row r="54" spans="1:26" ht="23.25" customHeight="1" x14ac:dyDescent="0.35">
      <c r="A54" s="99" t="str">
        <f>IF(September!A54="","",September!A54)</f>
        <v/>
      </c>
      <c r="B54" s="64" t="str">
        <f>September!B54</f>
        <v/>
      </c>
      <c r="C54" s="65" t="str">
        <f>September!C54</f>
        <v/>
      </c>
      <c r="D54" s="64" t="str">
        <f>September!D54</f>
        <v/>
      </c>
      <c r="E54" s="65" t="str">
        <f>September!E54</f>
        <v/>
      </c>
      <c r="F54" s="65" t="str">
        <f>September!F54</f>
        <v/>
      </c>
      <c r="G54" s="65" t="str">
        <f>September!G54</f>
        <v/>
      </c>
      <c r="H54" s="64" t="str">
        <f>September!H54</f>
        <v/>
      </c>
      <c r="I54" s="65" t="str">
        <f>September!I54</f>
        <v/>
      </c>
      <c r="J54" s="65" t="str">
        <f>September!J54</f>
        <v/>
      </c>
      <c r="K54" s="65" t="str">
        <f>September!K54</f>
        <v/>
      </c>
      <c r="L54" s="201">
        <f>September!R54</f>
        <v>0</v>
      </c>
      <c r="M54" s="66"/>
      <c r="N54" s="66"/>
      <c r="O54" s="66"/>
      <c r="P54" s="66"/>
      <c r="Q54" s="66"/>
      <c r="R54" s="144">
        <f t="shared" si="0"/>
        <v>0</v>
      </c>
      <c r="S54" s="65"/>
      <c r="T54" s="69"/>
      <c r="U54" s="70"/>
      <c r="V54" s="137"/>
      <c r="W54" s="137"/>
      <c r="X54" s="99" t="str">
        <f>IF(September!X54="","",September!X54)</f>
        <v/>
      </c>
      <c r="Y54" s="2" t="str" cm="1">
        <f t="array" ref="Y54">_xlfn.IFS(A54="","",A54=" ","",A54=0,"",TRUE,1)</f>
        <v/>
      </c>
      <c r="Z54" s="2" t="str" cm="1">
        <f t="array" ref="Z54">_xlfn.IFS(K54="","",K54=" ","",K54=0,"",TRUE,1)</f>
        <v/>
      </c>
    </row>
    <row r="55" spans="1:26" ht="23.25" customHeight="1" x14ac:dyDescent="0.35">
      <c r="A55" s="99" t="str">
        <f>IF(September!A55="","",September!A55)</f>
        <v/>
      </c>
      <c r="B55" s="64" t="str">
        <f>September!B55</f>
        <v/>
      </c>
      <c r="C55" s="65" t="str">
        <f>September!C55</f>
        <v/>
      </c>
      <c r="D55" s="64" t="str">
        <f>September!D55</f>
        <v/>
      </c>
      <c r="E55" s="65" t="str">
        <f>September!E55</f>
        <v/>
      </c>
      <c r="F55" s="65" t="str">
        <f>September!F55</f>
        <v/>
      </c>
      <c r="G55" s="65" t="str">
        <f>September!G55</f>
        <v/>
      </c>
      <c r="H55" s="64" t="str">
        <f>September!H55</f>
        <v/>
      </c>
      <c r="I55" s="65" t="str">
        <f>September!I55</f>
        <v/>
      </c>
      <c r="J55" s="65" t="str">
        <f>September!J55</f>
        <v/>
      </c>
      <c r="K55" s="65" t="str">
        <f>September!K55</f>
        <v/>
      </c>
      <c r="L55" s="201">
        <f>September!R55</f>
        <v>0</v>
      </c>
      <c r="M55" s="66"/>
      <c r="N55" s="66"/>
      <c r="O55" s="66"/>
      <c r="P55" s="66"/>
      <c r="Q55" s="66"/>
      <c r="R55" s="144">
        <f t="shared" si="0"/>
        <v>0</v>
      </c>
      <c r="S55" s="65"/>
      <c r="T55" s="69"/>
      <c r="U55" s="70"/>
      <c r="V55" s="137"/>
      <c r="W55" s="137"/>
      <c r="X55" s="99" t="str">
        <f>IF(September!X55="","",September!X55)</f>
        <v/>
      </c>
      <c r="Y55" s="2" t="str" cm="1">
        <f t="array" ref="Y55">_xlfn.IFS(A55="","",A55=" ","",A55=0,"",TRUE,1)</f>
        <v/>
      </c>
      <c r="Z55" s="2" t="str" cm="1">
        <f t="array" ref="Z55">_xlfn.IFS(K55="","",K55=" ","",K55=0,"",TRUE,1)</f>
        <v/>
      </c>
    </row>
    <row r="56" spans="1:26" ht="23.25" customHeight="1" x14ac:dyDescent="0.35">
      <c r="A56" s="99" t="str">
        <f>IF(September!A56="","",September!A56)</f>
        <v/>
      </c>
      <c r="B56" s="64" t="str">
        <f>September!B56</f>
        <v/>
      </c>
      <c r="C56" s="65" t="str">
        <f>September!C56</f>
        <v/>
      </c>
      <c r="D56" s="64" t="str">
        <f>September!D56</f>
        <v/>
      </c>
      <c r="E56" s="65" t="str">
        <f>September!E56</f>
        <v/>
      </c>
      <c r="F56" s="65" t="str">
        <f>September!F56</f>
        <v/>
      </c>
      <c r="G56" s="65" t="str">
        <f>September!G56</f>
        <v/>
      </c>
      <c r="H56" s="64" t="str">
        <f>September!H56</f>
        <v/>
      </c>
      <c r="I56" s="65" t="str">
        <f>September!I56</f>
        <v/>
      </c>
      <c r="J56" s="65" t="str">
        <f>September!J56</f>
        <v/>
      </c>
      <c r="K56" s="65" t="str">
        <f>September!K56</f>
        <v/>
      </c>
      <c r="L56" s="201">
        <f>September!R56</f>
        <v>0</v>
      </c>
      <c r="M56" s="66"/>
      <c r="N56" s="66"/>
      <c r="O56" s="66"/>
      <c r="P56" s="66"/>
      <c r="Q56" s="66"/>
      <c r="R56" s="144">
        <f t="shared" si="0"/>
        <v>0</v>
      </c>
      <c r="S56" s="65"/>
      <c r="T56" s="69"/>
      <c r="U56" s="70"/>
      <c r="V56" s="137"/>
      <c r="W56" s="137"/>
      <c r="X56" s="99" t="str">
        <f>IF(September!X56="","",September!X56)</f>
        <v/>
      </c>
      <c r="Y56" s="2" t="str" cm="1">
        <f t="array" ref="Y56">_xlfn.IFS(A56="","",A56=" ","",A56=0,"",TRUE,1)</f>
        <v/>
      </c>
      <c r="Z56" s="2" t="str" cm="1">
        <f t="array" ref="Z56">_xlfn.IFS(K56="","",K56=" ","",K56=0,"",TRUE,1)</f>
        <v/>
      </c>
    </row>
    <row r="57" spans="1:26" ht="23.25" customHeight="1" x14ac:dyDescent="0.35">
      <c r="A57" s="99" t="str">
        <f>IF(September!A57="","",September!A57)</f>
        <v/>
      </c>
      <c r="B57" s="64" t="str">
        <f>September!B57</f>
        <v/>
      </c>
      <c r="C57" s="65" t="str">
        <f>September!C57</f>
        <v/>
      </c>
      <c r="D57" s="64" t="str">
        <f>September!D57</f>
        <v/>
      </c>
      <c r="E57" s="65" t="str">
        <f>September!E57</f>
        <v/>
      </c>
      <c r="F57" s="65" t="str">
        <f>September!F57</f>
        <v/>
      </c>
      <c r="G57" s="65" t="str">
        <f>September!G57</f>
        <v/>
      </c>
      <c r="H57" s="64" t="str">
        <f>September!H57</f>
        <v/>
      </c>
      <c r="I57" s="65" t="str">
        <f>September!I57</f>
        <v/>
      </c>
      <c r="J57" s="65" t="str">
        <f>September!J57</f>
        <v/>
      </c>
      <c r="K57" s="65" t="str">
        <f>September!K57</f>
        <v/>
      </c>
      <c r="L57" s="201">
        <f>September!R57</f>
        <v>0</v>
      </c>
      <c r="M57" s="66"/>
      <c r="N57" s="66"/>
      <c r="O57" s="66"/>
      <c r="P57" s="66"/>
      <c r="Q57" s="66"/>
      <c r="R57" s="144">
        <f t="shared" si="0"/>
        <v>0</v>
      </c>
      <c r="S57" s="65"/>
      <c r="T57" s="69"/>
      <c r="U57" s="70"/>
      <c r="V57" s="137"/>
      <c r="W57" s="137"/>
      <c r="X57" s="99" t="str">
        <f>IF(September!X57="","",September!X57)</f>
        <v/>
      </c>
      <c r="Y57" s="2" t="str" cm="1">
        <f t="array" ref="Y57">_xlfn.IFS(A57="","",A57=" ","",A57=0,"",TRUE,1)</f>
        <v/>
      </c>
      <c r="Z57" s="2" t="str" cm="1">
        <f t="array" ref="Z57">_xlfn.IFS(K57="","",K57=" ","",K57=0,"",TRUE,1)</f>
        <v/>
      </c>
    </row>
    <row r="58" spans="1:26" ht="23.25" customHeight="1" x14ac:dyDescent="0.35">
      <c r="A58" s="99" t="str">
        <f>IF(September!A58="","",September!A58)</f>
        <v/>
      </c>
      <c r="B58" s="64" t="str">
        <f>September!B58</f>
        <v/>
      </c>
      <c r="C58" s="65" t="str">
        <f>September!C58</f>
        <v/>
      </c>
      <c r="D58" s="64" t="str">
        <f>September!D58</f>
        <v/>
      </c>
      <c r="E58" s="65" t="str">
        <f>September!E58</f>
        <v/>
      </c>
      <c r="F58" s="65" t="str">
        <f>September!F58</f>
        <v/>
      </c>
      <c r="G58" s="65" t="str">
        <f>September!G58</f>
        <v/>
      </c>
      <c r="H58" s="64" t="str">
        <f>September!H58</f>
        <v/>
      </c>
      <c r="I58" s="65" t="str">
        <f>September!I58</f>
        <v/>
      </c>
      <c r="J58" s="65" t="str">
        <f>September!J58</f>
        <v/>
      </c>
      <c r="K58" s="65" t="str">
        <f>September!K58</f>
        <v/>
      </c>
      <c r="L58" s="201">
        <f>September!R58</f>
        <v>0</v>
      </c>
      <c r="M58" s="66"/>
      <c r="N58" s="66"/>
      <c r="O58" s="66"/>
      <c r="P58" s="66"/>
      <c r="Q58" s="66"/>
      <c r="R58" s="144">
        <f t="shared" si="0"/>
        <v>0</v>
      </c>
      <c r="S58" s="65"/>
      <c r="T58" s="69"/>
      <c r="U58" s="70"/>
      <c r="V58" s="137"/>
      <c r="W58" s="137"/>
      <c r="X58" s="99" t="str">
        <f>IF(September!X58="","",September!X58)</f>
        <v/>
      </c>
      <c r="Y58" s="2" t="str" cm="1">
        <f t="array" ref="Y58">_xlfn.IFS(A58="","",A58=" ","",A58=0,"",TRUE,1)</f>
        <v/>
      </c>
      <c r="Z58" s="2" t="str" cm="1">
        <f t="array" ref="Z58">_xlfn.IFS(K58="","",K58=" ","",K58=0,"",TRUE,1)</f>
        <v/>
      </c>
    </row>
    <row r="59" spans="1:26" ht="23.25" customHeight="1" x14ac:dyDescent="0.35">
      <c r="A59" s="99" t="str">
        <f>IF(September!A59="","",September!A59)</f>
        <v/>
      </c>
      <c r="B59" s="64" t="str">
        <f>September!B59</f>
        <v/>
      </c>
      <c r="C59" s="65" t="str">
        <f>September!C59</f>
        <v/>
      </c>
      <c r="D59" s="64" t="str">
        <f>September!D59</f>
        <v/>
      </c>
      <c r="E59" s="65" t="str">
        <f>September!E59</f>
        <v/>
      </c>
      <c r="F59" s="65" t="str">
        <f>September!F59</f>
        <v/>
      </c>
      <c r="G59" s="65" t="str">
        <f>September!G59</f>
        <v/>
      </c>
      <c r="H59" s="64" t="str">
        <f>September!H59</f>
        <v/>
      </c>
      <c r="I59" s="65" t="str">
        <f>September!I59</f>
        <v/>
      </c>
      <c r="J59" s="65" t="str">
        <f>September!J59</f>
        <v/>
      </c>
      <c r="K59" s="65" t="str">
        <f>September!K59</f>
        <v/>
      </c>
      <c r="L59" s="201">
        <f>September!R59</f>
        <v>0</v>
      </c>
      <c r="M59" s="66"/>
      <c r="N59" s="66"/>
      <c r="O59" s="66"/>
      <c r="P59" s="66"/>
      <c r="Q59" s="66"/>
      <c r="R59" s="144">
        <f t="shared" si="0"/>
        <v>0</v>
      </c>
      <c r="S59" s="65"/>
      <c r="T59" s="69"/>
      <c r="U59" s="70"/>
      <c r="V59" s="137"/>
      <c r="W59" s="137"/>
      <c r="X59" s="99" t="str">
        <f>IF(September!X59="","",September!X59)</f>
        <v/>
      </c>
      <c r="Y59" s="2" t="str" cm="1">
        <f t="array" ref="Y59">_xlfn.IFS(A59="","",A59=" ","",A59=0,"",TRUE,1)</f>
        <v/>
      </c>
      <c r="Z59" s="2" t="str" cm="1">
        <f t="array" ref="Z59">_xlfn.IFS(K59="","",K59=" ","",K59=0,"",TRUE,1)</f>
        <v/>
      </c>
    </row>
    <row r="60" spans="1:26" ht="23.25" customHeight="1" x14ac:dyDescent="0.35">
      <c r="A60" s="99" t="str">
        <f>IF(September!A60="","",September!A60)</f>
        <v/>
      </c>
      <c r="B60" s="64" t="str">
        <f>September!B60</f>
        <v/>
      </c>
      <c r="C60" s="65" t="str">
        <f>September!C60</f>
        <v/>
      </c>
      <c r="D60" s="64" t="str">
        <f>September!D60</f>
        <v/>
      </c>
      <c r="E60" s="65" t="str">
        <f>September!E60</f>
        <v/>
      </c>
      <c r="F60" s="65" t="str">
        <f>September!F60</f>
        <v/>
      </c>
      <c r="G60" s="65" t="str">
        <f>September!G60</f>
        <v/>
      </c>
      <c r="H60" s="64" t="str">
        <f>September!H60</f>
        <v/>
      </c>
      <c r="I60" s="65" t="str">
        <f>September!I60</f>
        <v/>
      </c>
      <c r="J60" s="65" t="str">
        <f>September!J60</f>
        <v/>
      </c>
      <c r="K60" s="65" t="str">
        <f>September!K60</f>
        <v/>
      </c>
      <c r="L60" s="201">
        <f>September!R60</f>
        <v>0</v>
      </c>
      <c r="M60" s="66"/>
      <c r="N60" s="66"/>
      <c r="O60" s="66"/>
      <c r="P60" s="66"/>
      <c r="Q60" s="66"/>
      <c r="R60" s="144">
        <f t="shared" si="0"/>
        <v>0</v>
      </c>
      <c r="S60" s="65"/>
      <c r="T60" s="69"/>
      <c r="U60" s="70"/>
      <c r="V60" s="137"/>
      <c r="W60" s="137"/>
      <c r="X60" s="99" t="str">
        <f>IF(September!X60="","",September!X60)</f>
        <v/>
      </c>
      <c r="Y60" s="2" t="str" cm="1">
        <f t="array" ref="Y60">_xlfn.IFS(A60="","",A60=" ","",A60=0,"",TRUE,1)</f>
        <v/>
      </c>
      <c r="Z60" s="2" t="str" cm="1">
        <f t="array" ref="Z60">_xlfn.IFS(K60="","",K60=" ","",K60=0,"",TRUE,1)</f>
        <v/>
      </c>
    </row>
    <row r="61" spans="1:26" ht="23.25" customHeight="1" x14ac:dyDescent="0.35">
      <c r="A61" s="99" t="str">
        <f>IF(September!A61="","",September!A61)</f>
        <v/>
      </c>
      <c r="B61" s="64" t="str">
        <f>September!B61</f>
        <v/>
      </c>
      <c r="C61" s="65" t="str">
        <f>September!C61</f>
        <v/>
      </c>
      <c r="D61" s="64" t="str">
        <f>September!D61</f>
        <v/>
      </c>
      <c r="E61" s="65" t="str">
        <f>September!E61</f>
        <v/>
      </c>
      <c r="F61" s="65" t="str">
        <f>September!F61</f>
        <v/>
      </c>
      <c r="G61" s="65" t="str">
        <f>September!G61</f>
        <v/>
      </c>
      <c r="H61" s="64" t="str">
        <f>September!H61</f>
        <v/>
      </c>
      <c r="I61" s="65" t="str">
        <f>September!I61</f>
        <v/>
      </c>
      <c r="J61" s="65" t="str">
        <f>September!J61</f>
        <v/>
      </c>
      <c r="K61" s="65" t="str">
        <f>September!K61</f>
        <v/>
      </c>
      <c r="L61" s="201">
        <f>September!R61</f>
        <v>0</v>
      </c>
      <c r="M61" s="66"/>
      <c r="N61" s="66"/>
      <c r="O61" s="66"/>
      <c r="P61" s="66"/>
      <c r="Q61" s="66"/>
      <c r="R61" s="144">
        <f t="shared" si="0"/>
        <v>0</v>
      </c>
      <c r="S61" s="65"/>
      <c r="T61" s="69"/>
      <c r="U61" s="70"/>
      <c r="V61" s="137"/>
      <c r="W61" s="137"/>
      <c r="X61" s="99" t="str">
        <f>IF(September!X61="","",September!X61)</f>
        <v/>
      </c>
      <c r="Y61" s="2" t="str" cm="1">
        <f t="array" ref="Y61">_xlfn.IFS(A61="","",A61=" ","",A61=0,"",TRUE,1)</f>
        <v/>
      </c>
      <c r="Z61" s="2" t="str" cm="1">
        <f t="array" ref="Z61">_xlfn.IFS(K61="","",K61=" ","",K61=0,"",TRUE,1)</f>
        <v/>
      </c>
    </row>
    <row r="62" spans="1:26" ht="23.25" customHeight="1" x14ac:dyDescent="0.35">
      <c r="A62" s="99" t="str">
        <f>IF(September!A62="","",September!A62)</f>
        <v/>
      </c>
      <c r="B62" s="64" t="str">
        <f>September!B62</f>
        <v/>
      </c>
      <c r="C62" s="65" t="str">
        <f>September!C62</f>
        <v/>
      </c>
      <c r="D62" s="64" t="str">
        <f>September!D62</f>
        <v/>
      </c>
      <c r="E62" s="65" t="str">
        <f>September!E62</f>
        <v/>
      </c>
      <c r="F62" s="65" t="str">
        <f>September!F62</f>
        <v/>
      </c>
      <c r="G62" s="65" t="str">
        <f>September!G62</f>
        <v/>
      </c>
      <c r="H62" s="64" t="str">
        <f>September!H62</f>
        <v/>
      </c>
      <c r="I62" s="65" t="str">
        <f>September!I62</f>
        <v/>
      </c>
      <c r="J62" s="65" t="str">
        <f>September!J62</f>
        <v/>
      </c>
      <c r="K62" s="65" t="str">
        <f>September!K62</f>
        <v/>
      </c>
      <c r="L62" s="201">
        <f>September!R62</f>
        <v>0</v>
      </c>
      <c r="M62" s="66"/>
      <c r="N62" s="66"/>
      <c r="O62" s="66"/>
      <c r="P62" s="66"/>
      <c r="Q62" s="66"/>
      <c r="R62" s="144">
        <f t="shared" si="0"/>
        <v>0</v>
      </c>
      <c r="S62" s="65"/>
      <c r="T62" s="69"/>
      <c r="U62" s="70"/>
      <c r="V62" s="137"/>
      <c r="W62" s="137"/>
      <c r="X62" s="99" t="str">
        <f>IF(September!X62="","",September!X62)</f>
        <v/>
      </c>
      <c r="Y62" s="2" t="str" cm="1">
        <f t="array" ref="Y62">_xlfn.IFS(A62="","",A62=" ","",A62=0,"",TRUE,1)</f>
        <v/>
      </c>
      <c r="Z62" s="2" t="str" cm="1">
        <f t="array" ref="Z62">_xlfn.IFS(K62="","",K62=" ","",K62=0,"",TRUE,1)</f>
        <v/>
      </c>
    </row>
    <row r="63" spans="1:26" ht="23.25" customHeight="1" x14ac:dyDescent="0.35">
      <c r="A63" s="99" t="str">
        <f>IF(September!A63="","",September!A63)</f>
        <v/>
      </c>
      <c r="B63" s="64" t="str">
        <f>September!B63</f>
        <v/>
      </c>
      <c r="C63" s="65" t="str">
        <f>September!C63</f>
        <v/>
      </c>
      <c r="D63" s="64" t="str">
        <f>September!D63</f>
        <v/>
      </c>
      <c r="E63" s="65" t="str">
        <f>September!E63</f>
        <v/>
      </c>
      <c r="F63" s="65" t="str">
        <f>September!F63</f>
        <v/>
      </c>
      <c r="G63" s="65" t="str">
        <f>September!G63</f>
        <v/>
      </c>
      <c r="H63" s="64" t="str">
        <f>September!H63</f>
        <v/>
      </c>
      <c r="I63" s="65" t="str">
        <f>September!I63</f>
        <v/>
      </c>
      <c r="J63" s="65" t="str">
        <f>September!J63</f>
        <v/>
      </c>
      <c r="K63" s="65" t="str">
        <f>September!K63</f>
        <v/>
      </c>
      <c r="L63" s="201">
        <f>September!R63</f>
        <v>0</v>
      </c>
      <c r="M63" s="66"/>
      <c r="N63" s="66"/>
      <c r="O63" s="66"/>
      <c r="P63" s="66"/>
      <c r="Q63" s="66"/>
      <c r="R63" s="144">
        <f t="shared" si="0"/>
        <v>0</v>
      </c>
      <c r="S63" s="65"/>
      <c r="T63" s="69"/>
      <c r="U63" s="70"/>
      <c r="V63" s="137"/>
      <c r="W63" s="137"/>
      <c r="X63" s="99" t="str">
        <f>IF(September!X63="","",September!X63)</f>
        <v/>
      </c>
      <c r="Y63" s="2" t="str" cm="1">
        <f t="array" ref="Y63">_xlfn.IFS(A63="","",A63=" ","",A63=0,"",TRUE,1)</f>
        <v/>
      </c>
      <c r="Z63" s="2" t="str" cm="1">
        <f t="array" ref="Z63">_xlfn.IFS(K63="","",K63=" ","",K63=0,"",TRUE,1)</f>
        <v/>
      </c>
    </row>
    <row r="64" spans="1:26" ht="23.25" customHeight="1" x14ac:dyDescent="0.35">
      <c r="A64" s="99" t="str">
        <f>IF(September!A64="","",September!A64)</f>
        <v/>
      </c>
      <c r="B64" s="64" t="str">
        <f>September!B64</f>
        <v/>
      </c>
      <c r="C64" s="65" t="str">
        <f>September!C64</f>
        <v/>
      </c>
      <c r="D64" s="64" t="str">
        <f>September!D64</f>
        <v/>
      </c>
      <c r="E64" s="65" t="str">
        <f>September!E64</f>
        <v/>
      </c>
      <c r="F64" s="65" t="str">
        <f>September!F64</f>
        <v/>
      </c>
      <c r="G64" s="65" t="str">
        <f>September!G64</f>
        <v/>
      </c>
      <c r="H64" s="64" t="str">
        <f>September!H64</f>
        <v/>
      </c>
      <c r="I64" s="65" t="str">
        <f>September!I64</f>
        <v/>
      </c>
      <c r="J64" s="65" t="str">
        <f>September!J64</f>
        <v/>
      </c>
      <c r="K64" s="65" t="str">
        <f>September!K64</f>
        <v/>
      </c>
      <c r="L64" s="201">
        <f>September!R64</f>
        <v>0</v>
      </c>
      <c r="M64" s="66"/>
      <c r="N64" s="66"/>
      <c r="O64" s="66"/>
      <c r="P64" s="66"/>
      <c r="Q64" s="66"/>
      <c r="R64" s="144">
        <f t="shared" si="0"/>
        <v>0</v>
      </c>
      <c r="S64" s="65"/>
      <c r="T64" s="69"/>
      <c r="U64" s="70"/>
      <c r="V64" s="137"/>
      <c r="W64" s="137"/>
      <c r="X64" s="99" t="str">
        <f>IF(September!X64="","",September!X64)</f>
        <v/>
      </c>
      <c r="Y64" s="2" t="str" cm="1">
        <f t="array" ref="Y64">_xlfn.IFS(A64="","",A64=" ","",A64=0,"",TRUE,1)</f>
        <v/>
      </c>
      <c r="Z64" s="2" t="str" cm="1">
        <f t="array" ref="Z64">_xlfn.IFS(K64="","",K64=" ","",K64=0,"",TRUE,1)</f>
        <v/>
      </c>
    </row>
    <row r="65" spans="1:26" ht="23.25" customHeight="1" thickBot="1" x14ac:dyDescent="0.4">
      <c r="A65" s="160" t="s">
        <v>11</v>
      </c>
      <c r="L65" s="82">
        <f t="shared" ref="L65:R65" si="1">SUM(L15:L64)</f>
        <v>0</v>
      </c>
      <c r="M65" s="82">
        <f t="shared" si="1"/>
        <v>0</v>
      </c>
      <c r="N65" s="82">
        <f t="shared" si="1"/>
        <v>0</v>
      </c>
      <c r="O65" s="82">
        <f t="shared" si="1"/>
        <v>0</v>
      </c>
      <c r="P65" s="82">
        <f t="shared" si="1"/>
        <v>0</v>
      </c>
      <c r="Q65" s="82">
        <f t="shared" si="1"/>
        <v>0</v>
      </c>
      <c r="R65" s="82">
        <f t="shared" si="1"/>
        <v>0</v>
      </c>
      <c r="S65" s="161"/>
      <c r="T65" s="52">
        <f>SUM(T15:T64)</f>
        <v>0</v>
      </c>
      <c r="U65" s="162"/>
      <c r="V65" s="139">
        <f>SUM(V15:V64)</f>
        <v>0</v>
      </c>
      <c r="W65" s="139">
        <f>SUM(W15:W64)</f>
        <v>0</v>
      </c>
      <c r="Y65" s="2">
        <f>SUM(Y15:Y64)</f>
        <v>0</v>
      </c>
      <c r="Z65" s="2">
        <f>SUM(Z15:Z64)</f>
        <v>0</v>
      </c>
    </row>
    <row r="66" spans="1:26" ht="23.25" customHeight="1" thickTop="1" x14ac:dyDescent="0.35">
      <c r="A66" s="160" t="s">
        <v>42</v>
      </c>
      <c r="B66" s="57">
        <f>+Y65-Z65</f>
        <v>0</v>
      </c>
      <c r="L66" s="163" t="s">
        <v>2</v>
      </c>
      <c r="M66" s="146" t="s">
        <v>2</v>
      </c>
      <c r="S66" s="163"/>
    </row>
    <row r="67" spans="1:26" x14ac:dyDescent="0.35">
      <c r="A67" s="116"/>
      <c r="F67" s="203"/>
      <c r="L67" s="163"/>
      <c r="M67" s="164" t="s">
        <v>2</v>
      </c>
      <c r="N67" s="164"/>
      <c r="S67" s="163"/>
    </row>
    <row r="68" spans="1:26" x14ac:dyDescent="0.35">
      <c r="A68" s="165"/>
      <c r="B68" s="166"/>
      <c r="C68" s="166"/>
      <c r="D68" s="166"/>
      <c r="E68" s="166"/>
      <c r="F68" s="166"/>
      <c r="G68" s="166"/>
      <c r="H68" s="166"/>
      <c r="I68" s="166"/>
      <c r="J68" s="166"/>
      <c r="K68" s="166"/>
      <c r="L68" s="163"/>
      <c r="Q68" s="164"/>
      <c r="S68" s="163"/>
    </row>
    <row r="69" spans="1:26" x14ac:dyDescent="0.35">
      <c r="A69" s="167" t="s">
        <v>76</v>
      </c>
      <c r="B69" s="166"/>
      <c r="C69" s="166"/>
      <c r="D69" s="166"/>
      <c r="E69" s="166"/>
      <c r="F69" s="166"/>
      <c r="G69" s="166"/>
      <c r="H69" s="166"/>
      <c r="I69" s="166"/>
      <c r="J69" s="166"/>
      <c r="K69" s="166"/>
      <c r="L69" s="163"/>
      <c r="Q69" s="164"/>
      <c r="S69" s="163"/>
    </row>
    <row r="70" spans="1:26" x14ac:dyDescent="0.35">
      <c r="A70" s="168" t="s">
        <v>85</v>
      </c>
      <c r="B70" s="166"/>
      <c r="C70" s="166"/>
      <c r="D70" s="166"/>
      <c r="E70" s="166"/>
      <c r="F70" s="166"/>
      <c r="G70" s="166"/>
      <c r="H70" s="166"/>
      <c r="I70" s="166"/>
      <c r="J70" s="166"/>
      <c r="K70" s="166"/>
      <c r="L70" s="163"/>
      <c r="Q70" s="164"/>
      <c r="S70" s="163"/>
    </row>
    <row r="71" spans="1:26" x14ac:dyDescent="0.35">
      <c r="A71" s="168" t="s">
        <v>87</v>
      </c>
      <c r="B71" s="166"/>
      <c r="C71" s="166"/>
      <c r="D71" s="166"/>
      <c r="E71" s="166"/>
      <c r="F71" s="166"/>
      <c r="G71" s="166"/>
      <c r="H71" s="166"/>
      <c r="I71" s="166"/>
      <c r="J71" s="166"/>
      <c r="K71" s="166"/>
      <c r="L71" s="163"/>
      <c r="Q71" s="164"/>
      <c r="S71" s="163"/>
    </row>
    <row r="72" spans="1:26" x14ac:dyDescent="0.35">
      <c r="A72" s="168" t="s">
        <v>86</v>
      </c>
      <c r="B72" s="166"/>
      <c r="C72" s="166"/>
      <c r="D72" s="166"/>
      <c r="E72" s="166"/>
      <c r="F72" s="166"/>
      <c r="G72" s="166"/>
      <c r="H72" s="166"/>
      <c r="I72" s="166"/>
      <c r="J72" s="166"/>
      <c r="K72" s="166"/>
      <c r="L72" s="163"/>
      <c r="Q72" s="164"/>
      <c r="S72" s="163"/>
    </row>
    <row r="73" spans="1:26" ht="15.75" customHeight="1" x14ac:dyDescent="0.35">
      <c r="A73" s="169"/>
      <c r="B73" s="166"/>
      <c r="C73" s="166"/>
      <c r="D73" s="166"/>
      <c r="E73" s="166"/>
      <c r="F73" s="166"/>
      <c r="G73" s="166"/>
      <c r="H73" s="166"/>
      <c r="I73" s="166"/>
      <c r="J73" s="166"/>
      <c r="K73" s="166"/>
      <c r="L73" s="163"/>
      <c r="Q73" s="164"/>
      <c r="S73" s="163"/>
    </row>
    <row r="74" spans="1:26" s="148" customFormat="1" ht="15.75" customHeight="1" x14ac:dyDescent="0.35">
      <c r="A74" s="321" t="s">
        <v>3</v>
      </c>
      <c r="B74" s="289" t="s">
        <v>6</v>
      </c>
      <c r="C74" s="323" t="s">
        <v>72</v>
      </c>
      <c r="D74" s="324"/>
      <c r="E74" s="324"/>
      <c r="F74" s="324"/>
      <c r="G74" s="324"/>
      <c r="H74" s="324"/>
      <c r="I74" s="324"/>
      <c r="J74" s="324"/>
      <c r="K74" s="324"/>
      <c r="L74" s="324"/>
      <c r="M74" s="324"/>
      <c r="N74" s="324"/>
      <c r="O74" s="324"/>
      <c r="P74" s="324"/>
      <c r="Q74" s="324"/>
      <c r="R74" s="324"/>
      <c r="S74" s="325"/>
    </row>
    <row r="75" spans="1:26" s="148" customFormat="1" x14ac:dyDescent="0.35">
      <c r="A75" s="322"/>
      <c r="B75" s="291"/>
      <c r="C75" s="326"/>
      <c r="D75" s="327"/>
      <c r="E75" s="327"/>
      <c r="F75" s="327"/>
      <c r="G75" s="327"/>
      <c r="H75" s="327"/>
      <c r="I75" s="327"/>
      <c r="J75" s="327"/>
      <c r="K75" s="327"/>
      <c r="L75" s="327"/>
      <c r="M75" s="327"/>
      <c r="N75" s="327"/>
      <c r="O75" s="327"/>
      <c r="P75" s="327"/>
      <c r="Q75" s="327"/>
      <c r="R75" s="327"/>
      <c r="S75" s="328"/>
    </row>
    <row r="76" spans="1:26" ht="30.25" customHeight="1" x14ac:dyDescent="0.35">
      <c r="A76" s="99" t="str">
        <f>IF(September!A76="","",September!A76)</f>
        <v/>
      </c>
      <c r="B76" s="64" t="str">
        <f>IF(September!B76="","",September!B76)</f>
        <v/>
      </c>
      <c r="C76" s="230" t="str">
        <f>IF(September!C76="","",September!C76)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IF(September!A77="","",September!A77)</f>
        <v/>
      </c>
      <c r="B77" s="64" t="str">
        <f>IF(September!B77="","",September!B77)</f>
        <v/>
      </c>
      <c r="C77" s="230" t="str">
        <f>IF(September!C77="","",September!C77)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IF(September!A78="","",September!A78)</f>
        <v/>
      </c>
      <c r="B78" s="64" t="str">
        <f>IF(September!B78="","",September!B78)</f>
        <v/>
      </c>
      <c r="C78" s="230" t="str">
        <f>IF(September!C78="","",September!C78)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IF(September!A79="","",September!A79)</f>
        <v/>
      </c>
      <c r="B79" s="64" t="str">
        <f>IF(September!B79="","",September!B79)</f>
        <v/>
      </c>
      <c r="C79" s="230" t="str">
        <f>IF(September!C79="","",September!C79)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IF(September!A80="","",September!A80)</f>
        <v/>
      </c>
      <c r="B80" s="64" t="str">
        <f>IF(September!B80="","",September!B80)</f>
        <v/>
      </c>
      <c r="C80" s="230" t="str">
        <f>IF(September!C80="","",September!C80)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IF(September!A81="","",September!A81)</f>
        <v/>
      </c>
      <c r="B81" s="64" t="str">
        <f>IF(September!B81="","",September!B81)</f>
        <v/>
      </c>
      <c r="C81" s="230" t="str">
        <f>IF(September!C81="","",September!C81)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IF(September!A82="","",September!A82)</f>
        <v/>
      </c>
      <c r="B82" s="64" t="str">
        <f>IF(September!B82="","",September!B82)</f>
        <v/>
      </c>
      <c r="C82" s="230" t="str">
        <f>IF(September!C82="","",September!C82)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IF(September!A83="","",September!A83)</f>
        <v/>
      </c>
      <c r="B83" s="64" t="str">
        <f>IF(September!B83="","",September!B83)</f>
        <v/>
      </c>
      <c r="C83" s="230" t="str">
        <f>IF(September!C83="","",September!C83)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IF(September!A84="","",September!A84)</f>
        <v/>
      </c>
      <c r="B84" s="64" t="str">
        <f>IF(September!B84="","",September!B84)</f>
        <v/>
      </c>
      <c r="C84" s="230" t="str">
        <f>IF(September!C84="","",September!C84)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IF(September!A85="","",September!A85)</f>
        <v/>
      </c>
      <c r="B85" s="64" t="str">
        <f>IF(September!B85="","",September!B85)</f>
        <v/>
      </c>
      <c r="C85" s="230" t="str">
        <f>IF(September!C85="","",September!C85)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IF(September!A86="","",September!A86)</f>
        <v/>
      </c>
      <c r="B86" s="64" t="str">
        <f>IF(September!B86="","",September!B86)</f>
        <v/>
      </c>
      <c r="C86" s="230" t="str">
        <f>IF(September!C86="","",September!C86)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IF(September!A87="","",September!A87)</f>
        <v/>
      </c>
      <c r="B87" s="64" t="str">
        <f>IF(September!B87="","",September!B87)</f>
        <v/>
      </c>
      <c r="C87" s="230" t="str">
        <f>IF(September!C87="","",September!C87)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IF(September!A88="","",September!A88)</f>
        <v/>
      </c>
      <c r="B88" s="64" t="str">
        <f>IF(September!B88="","",September!B88)</f>
        <v/>
      </c>
      <c r="C88" s="230" t="str">
        <f>IF(September!C88="","",September!C88)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IF(September!A89="","",September!A89)</f>
        <v/>
      </c>
      <c r="B89" s="64" t="str">
        <f>IF(September!B89="","",September!B89)</f>
        <v/>
      </c>
      <c r="C89" s="230" t="str">
        <f>IF(September!C89="","",September!C89)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IF(September!A90="","",September!A90)</f>
        <v/>
      </c>
      <c r="B90" s="64" t="str">
        <f>IF(September!B90="","",September!B90)</f>
        <v/>
      </c>
      <c r="C90" s="230" t="str">
        <f>IF(September!C90="","",September!C90)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IF(September!A91="","",September!A91)</f>
        <v/>
      </c>
      <c r="B91" s="64" t="str">
        <f>IF(September!B91="","",September!B91)</f>
        <v/>
      </c>
      <c r="C91" s="230" t="str">
        <f>IF(September!C91="","",September!C91)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IF(September!A92="","",September!A92)</f>
        <v/>
      </c>
      <c r="B92" s="64" t="str">
        <f>IF(September!B92="","",September!B92)</f>
        <v/>
      </c>
      <c r="C92" s="230" t="str">
        <f>IF(September!C92="","",September!C92)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IF(September!A93="","",September!A93)</f>
        <v/>
      </c>
      <c r="B93" s="64" t="str">
        <f>IF(September!B93="","",September!B93)</f>
        <v/>
      </c>
      <c r="C93" s="230" t="str">
        <f>IF(September!C93="","",September!C93)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IF(September!A94="","",September!A94)</f>
        <v/>
      </c>
      <c r="B94" s="64" t="str">
        <f>IF(September!B94="","",September!B94)</f>
        <v/>
      </c>
      <c r="C94" s="230" t="str">
        <f>IF(September!C94="","",September!C94)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IF(September!A95="","",September!A95)</f>
        <v/>
      </c>
      <c r="B95" s="64" t="str">
        <f>IF(September!B95="","",September!B95)</f>
        <v/>
      </c>
      <c r="C95" s="230" t="str">
        <f>IF(September!C95="","",September!C95)</f>
        <v/>
      </c>
      <c r="D95" s="231"/>
      <c r="E95" s="231"/>
      <c r="F95" s="231"/>
      <c r="G95" s="231"/>
      <c r="H95" s="231"/>
      <c r="I95" s="231"/>
      <c r="J95" s="231"/>
      <c r="K95" s="231"/>
      <c r="L95" s="231"/>
      <c r="M95" s="231"/>
      <c r="N95" s="231"/>
      <c r="O95" s="231"/>
      <c r="P95" s="231"/>
      <c r="Q95" s="231"/>
      <c r="R95" s="231"/>
      <c r="S95" s="232"/>
      <c r="X95" s="164"/>
      <c r="Z95" s="164"/>
    </row>
    <row r="96" spans="1:26" ht="30.25" customHeight="1" x14ac:dyDescent="0.35">
      <c r="A96" s="99" t="str">
        <f>IF(September!A96="","",September!A96)</f>
        <v/>
      </c>
      <c r="B96" s="64" t="str">
        <f>IF(September!B96="","",September!B96)</f>
        <v/>
      </c>
      <c r="C96" s="230" t="str">
        <f>IF(September!C96="","",September!C96)</f>
        <v/>
      </c>
      <c r="D96" s="231"/>
      <c r="E96" s="231"/>
      <c r="F96" s="231"/>
      <c r="G96" s="231"/>
      <c r="H96" s="231"/>
      <c r="I96" s="231"/>
      <c r="J96" s="231"/>
      <c r="K96" s="231"/>
      <c r="L96" s="231"/>
      <c r="M96" s="231"/>
      <c r="N96" s="231"/>
      <c r="O96" s="231"/>
      <c r="P96" s="231"/>
      <c r="Q96" s="231"/>
      <c r="R96" s="231"/>
      <c r="S96" s="232"/>
      <c r="X96" s="164"/>
      <c r="Z96" s="164"/>
    </row>
    <row r="97" spans="1:27" ht="30.25" customHeight="1" x14ac:dyDescent="0.35">
      <c r="A97" s="99" t="str">
        <f>IF(September!A97="","",September!A97)</f>
        <v/>
      </c>
      <c r="B97" s="64" t="str">
        <f>IF(September!B97="","",September!B97)</f>
        <v/>
      </c>
      <c r="C97" s="230" t="str">
        <f>IF(September!C97="","",September!C97)</f>
        <v/>
      </c>
      <c r="D97" s="231"/>
      <c r="E97" s="231"/>
      <c r="F97" s="231"/>
      <c r="G97" s="231"/>
      <c r="H97" s="231"/>
      <c r="I97" s="231"/>
      <c r="J97" s="231"/>
      <c r="K97" s="231"/>
      <c r="L97" s="231"/>
      <c r="M97" s="231"/>
      <c r="N97" s="231"/>
      <c r="O97" s="231"/>
      <c r="P97" s="231"/>
      <c r="Q97" s="231"/>
      <c r="R97" s="231"/>
      <c r="S97" s="232"/>
      <c r="X97" s="164"/>
      <c r="Z97" s="164"/>
    </row>
    <row r="98" spans="1:27" ht="30.25" customHeight="1" x14ac:dyDescent="0.35">
      <c r="A98" s="99" t="str">
        <f>IF(September!A98="","",September!A98)</f>
        <v/>
      </c>
      <c r="B98" s="64" t="str">
        <f>IF(September!B98="","",September!B98)</f>
        <v/>
      </c>
      <c r="C98" s="230" t="str">
        <f>IF(September!C98="","",September!C98)</f>
        <v/>
      </c>
      <c r="D98" s="231"/>
      <c r="E98" s="231"/>
      <c r="F98" s="231"/>
      <c r="G98" s="231"/>
      <c r="H98" s="231"/>
      <c r="I98" s="231"/>
      <c r="J98" s="231"/>
      <c r="K98" s="231"/>
      <c r="L98" s="231"/>
      <c r="M98" s="231"/>
      <c r="N98" s="231"/>
      <c r="O98" s="231"/>
      <c r="P98" s="231"/>
      <c r="Q98" s="231"/>
      <c r="R98" s="231"/>
      <c r="S98" s="232"/>
      <c r="X98" s="164"/>
      <c r="Z98" s="164"/>
    </row>
    <row r="99" spans="1:27" ht="30.25" customHeight="1" x14ac:dyDescent="0.35">
      <c r="A99" s="99" t="str">
        <f>IF(September!A99="","",September!A99)</f>
        <v/>
      </c>
      <c r="B99" s="64" t="str">
        <f>IF(September!B99="","",September!B99)</f>
        <v/>
      </c>
      <c r="C99" s="230" t="str">
        <f>IF(September!C99="","",September!C99)</f>
        <v/>
      </c>
      <c r="D99" s="231"/>
      <c r="E99" s="231"/>
      <c r="F99" s="231"/>
      <c r="G99" s="231"/>
      <c r="H99" s="231"/>
      <c r="I99" s="231"/>
      <c r="J99" s="231"/>
      <c r="K99" s="231"/>
      <c r="L99" s="231"/>
      <c r="M99" s="231"/>
      <c r="N99" s="231"/>
      <c r="O99" s="231"/>
      <c r="P99" s="231"/>
      <c r="Q99" s="231"/>
      <c r="R99" s="231"/>
      <c r="S99" s="232"/>
      <c r="X99" s="164"/>
      <c r="Z99" s="164"/>
    </row>
    <row r="100" spans="1:27" ht="30.25" customHeight="1" x14ac:dyDescent="0.35">
      <c r="A100" s="99" t="str">
        <f>IF(September!A100="","",September!A100)</f>
        <v/>
      </c>
      <c r="B100" s="64" t="str">
        <f>IF(September!B100="","",September!B100)</f>
        <v/>
      </c>
      <c r="C100" s="230" t="str">
        <f>IF(September!C100="","",September!C100)</f>
        <v/>
      </c>
      <c r="D100" s="231"/>
      <c r="E100" s="231"/>
      <c r="F100" s="231"/>
      <c r="G100" s="231"/>
      <c r="H100" s="231"/>
      <c r="I100" s="231"/>
      <c r="J100" s="231"/>
      <c r="K100" s="231"/>
      <c r="L100" s="231"/>
      <c r="M100" s="231"/>
      <c r="N100" s="231"/>
      <c r="O100" s="231"/>
      <c r="P100" s="231"/>
      <c r="Q100" s="231"/>
      <c r="R100" s="231"/>
      <c r="S100" s="232"/>
      <c r="X100" s="164"/>
      <c r="Z100" s="164"/>
    </row>
    <row r="101" spans="1:27" ht="30.25" customHeight="1" x14ac:dyDescent="0.35">
      <c r="A101" s="99" t="str">
        <f>IF(September!A101="","",September!A101)</f>
        <v/>
      </c>
      <c r="B101" s="64" t="str">
        <f>IF(September!B101="","",September!B101)</f>
        <v/>
      </c>
      <c r="C101" s="230" t="str">
        <f>IF(September!C101="","",September!C101)</f>
        <v/>
      </c>
      <c r="D101" s="231"/>
      <c r="E101" s="231"/>
      <c r="F101" s="231"/>
      <c r="G101" s="231"/>
      <c r="H101" s="231"/>
      <c r="I101" s="231"/>
      <c r="J101" s="231"/>
      <c r="K101" s="231"/>
      <c r="L101" s="231"/>
      <c r="M101" s="231"/>
      <c r="N101" s="231"/>
      <c r="O101" s="231"/>
      <c r="P101" s="231"/>
      <c r="Q101" s="231"/>
      <c r="R101" s="231"/>
      <c r="S101" s="232"/>
      <c r="X101" s="164"/>
      <c r="Z101" s="164"/>
    </row>
    <row r="102" spans="1:27" ht="30.25" customHeight="1" x14ac:dyDescent="0.35">
      <c r="A102" s="99" t="str">
        <f>IF(September!A102="","",September!A102)</f>
        <v/>
      </c>
      <c r="B102" s="64" t="str">
        <f>IF(September!B102="","",September!B102)</f>
        <v/>
      </c>
      <c r="C102" s="230" t="str">
        <f>IF(September!C102="","",September!C102)</f>
        <v/>
      </c>
      <c r="D102" s="231"/>
      <c r="E102" s="231"/>
      <c r="F102" s="231"/>
      <c r="G102" s="231"/>
      <c r="H102" s="231"/>
      <c r="I102" s="231"/>
      <c r="J102" s="231"/>
      <c r="K102" s="231"/>
      <c r="L102" s="231"/>
      <c r="M102" s="231"/>
      <c r="N102" s="231"/>
      <c r="O102" s="231"/>
      <c r="P102" s="231"/>
      <c r="Q102" s="231"/>
      <c r="R102" s="231"/>
      <c r="S102" s="232"/>
      <c r="X102" s="164"/>
      <c r="Z102" s="164"/>
    </row>
    <row r="103" spans="1:27" ht="30.25" customHeight="1" x14ac:dyDescent="0.35">
      <c r="A103" s="99" t="str">
        <f>IF(September!A103="","",September!A103)</f>
        <v/>
      </c>
      <c r="B103" s="64" t="str">
        <f>IF(September!B103="","",September!B103)</f>
        <v/>
      </c>
      <c r="C103" s="230" t="str">
        <f>IF(September!C103="","",September!C103)</f>
        <v/>
      </c>
      <c r="D103" s="231"/>
      <c r="E103" s="231"/>
      <c r="F103" s="231"/>
      <c r="G103" s="231"/>
      <c r="H103" s="231"/>
      <c r="I103" s="231"/>
      <c r="J103" s="231"/>
      <c r="K103" s="231"/>
      <c r="L103" s="231"/>
      <c r="M103" s="231"/>
      <c r="N103" s="231"/>
      <c r="O103" s="231"/>
      <c r="P103" s="231"/>
      <c r="Q103" s="231"/>
      <c r="R103" s="231"/>
      <c r="S103" s="232"/>
      <c r="X103" s="164"/>
      <c r="Z103" s="164"/>
    </row>
    <row r="104" spans="1:27" ht="30.25" customHeight="1" x14ac:dyDescent="0.35">
      <c r="A104" s="99" t="str">
        <f>IF(September!A104="","",September!A104)</f>
        <v/>
      </c>
      <c r="B104" s="64" t="str">
        <f>IF(September!B104="","",September!B104)</f>
        <v/>
      </c>
      <c r="C104" s="230" t="str">
        <f>IF(September!C104="","",September!C104)</f>
        <v/>
      </c>
      <c r="D104" s="231"/>
      <c r="E104" s="231"/>
      <c r="F104" s="231"/>
      <c r="G104" s="231"/>
      <c r="H104" s="231"/>
      <c r="I104" s="231"/>
      <c r="J104" s="231"/>
      <c r="K104" s="231"/>
      <c r="L104" s="231"/>
      <c r="M104" s="231"/>
      <c r="N104" s="231"/>
      <c r="O104" s="231"/>
      <c r="P104" s="231"/>
      <c r="Q104" s="231"/>
      <c r="R104" s="231"/>
      <c r="S104" s="232"/>
      <c r="X104" s="164"/>
      <c r="Z104" s="164"/>
    </row>
    <row r="105" spans="1:27" ht="30.25" customHeight="1" x14ac:dyDescent="0.35">
      <c r="A105" s="99" t="str">
        <f>IF(September!A105="","",September!A105)</f>
        <v/>
      </c>
      <c r="B105" s="64" t="str">
        <f>IF(September!B105="","",September!B105)</f>
        <v/>
      </c>
      <c r="C105" s="230" t="str">
        <f>IF(September!C105="","",September!C105)</f>
        <v/>
      </c>
      <c r="D105" s="231"/>
      <c r="E105" s="231"/>
      <c r="F105" s="231"/>
      <c r="G105" s="231"/>
      <c r="H105" s="231"/>
      <c r="I105" s="231"/>
      <c r="J105" s="231"/>
      <c r="K105" s="231"/>
      <c r="L105" s="231"/>
      <c r="M105" s="231"/>
      <c r="N105" s="231"/>
      <c r="O105" s="231"/>
      <c r="P105" s="231"/>
      <c r="Q105" s="231"/>
      <c r="R105" s="231"/>
      <c r="S105" s="232"/>
      <c r="X105" s="164"/>
      <c r="Z105" s="164"/>
    </row>
    <row r="106" spans="1:27" ht="30.25" customHeight="1" x14ac:dyDescent="0.35">
      <c r="A106" s="99" t="str">
        <f>IF(September!A106="","",September!A106)</f>
        <v/>
      </c>
      <c r="B106" s="64" t="str">
        <f>IF(September!B106="","",September!B106)</f>
        <v/>
      </c>
      <c r="C106" s="230" t="str">
        <f>IF(September!C106="","",September!C106)</f>
        <v/>
      </c>
      <c r="D106" s="231"/>
      <c r="E106" s="231"/>
      <c r="F106" s="231"/>
      <c r="G106" s="231"/>
      <c r="H106" s="231"/>
      <c r="I106" s="231"/>
      <c r="J106" s="231"/>
      <c r="K106" s="231"/>
      <c r="L106" s="231"/>
      <c r="M106" s="231"/>
      <c r="N106" s="231"/>
      <c r="O106" s="231"/>
      <c r="P106" s="231"/>
      <c r="Q106" s="231"/>
      <c r="R106" s="231"/>
      <c r="S106" s="232"/>
      <c r="X106" s="164"/>
      <c r="Z106" s="164"/>
    </row>
    <row r="107" spans="1:27" ht="30.25" customHeight="1" x14ac:dyDescent="0.35">
      <c r="A107" s="99" t="str">
        <f>IF(September!A107="","",September!A107)</f>
        <v/>
      </c>
      <c r="B107" s="64" t="str">
        <f>IF(September!B107="","",September!B107)</f>
        <v/>
      </c>
      <c r="C107" s="230" t="str">
        <f>IF(September!C107="","",September!C107)</f>
        <v/>
      </c>
      <c r="D107" s="231"/>
      <c r="E107" s="231"/>
      <c r="F107" s="231"/>
      <c r="G107" s="231"/>
      <c r="H107" s="231"/>
      <c r="I107" s="231"/>
      <c r="J107" s="231"/>
      <c r="K107" s="231"/>
      <c r="L107" s="231"/>
      <c r="M107" s="231"/>
      <c r="N107" s="231"/>
      <c r="O107" s="231"/>
      <c r="P107" s="231"/>
      <c r="Q107" s="231"/>
      <c r="R107" s="231"/>
      <c r="S107" s="232"/>
      <c r="X107" s="164"/>
      <c r="Z107" s="164"/>
    </row>
    <row r="108" spans="1:27" ht="30.25" customHeight="1" x14ac:dyDescent="0.35">
      <c r="A108" s="99" t="str">
        <f>IF(September!A108="","",September!A108)</f>
        <v/>
      </c>
      <c r="B108" s="64" t="str">
        <f>IF(September!B108="","",September!B108)</f>
        <v/>
      </c>
      <c r="C108" s="230" t="str">
        <f>IF(September!C108="","",September!C108)</f>
        <v/>
      </c>
      <c r="D108" s="231"/>
      <c r="E108" s="231"/>
      <c r="F108" s="231"/>
      <c r="G108" s="231"/>
      <c r="H108" s="231"/>
      <c r="I108" s="231"/>
      <c r="J108" s="231"/>
      <c r="K108" s="231"/>
      <c r="L108" s="231"/>
      <c r="M108" s="231"/>
      <c r="N108" s="231"/>
      <c r="O108" s="231"/>
      <c r="P108" s="231"/>
      <c r="Q108" s="231"/>
      <c r="R108" s="231"/>
      <c r="S108" s="232"/>
      <c r="X108" s="164"/>
      <c r="Z108" s="164"/>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164"/>
      <c r="Z109" s="164"/>
    </row>
    <row r="110" spans="1:27" x14ac:dyDescent="0.35">
      <c r="A110" s="170" t="s">
        <v>1</v>
      </c>
      <c r="B110" s="171"/>
      <c r="C110" s="171"/>
      <c r="D110" s="171"/>
      <c r="E110" s="171"/>
      <c r="F110" s="171"/>
      <c r="G110" s="171"/>
      <c r="H110" s="171"/>
      <c r="I110" s="171"/>
      <c r="J110" s="171"/>
      <c r="K110" s="171"/>
      <c r="L110" s="172"/>
      <c r="S110" s="173"/>
      <c r="Z110" s="164"/>
      <c r="AA110" s="164"/>
    </row>
    <row r="111" spans="1:27" x14ac:dyDescent="0.35">
      <c r="A111" s="166"/>
      <c r="B111" s="166"/>
      <c r="C111" s="166"/>
      <c r="D111" s="166"/>
      <c r="E111" s="166"/>
      <c r="F111" s="166"/>
      <c r="G111" s="166"/>
      <c r="H111" s="166"/>
      <c r="I111" s="166"/>
      <c r="J111" s="166"/>
      <c r="K111" s="166"/>
      <c r="S111" s="163"/>
      <c r="Z111" s="164"/>
      <c r="AA111" s="164"/>
    </row>
    <row r="112" spans="1:27" x14ac:dyDescent="0.35">
      <c r="A112" s="174" t="s">
        <v>14</v>
      </c>
      <c r="B112" s="174"/>
      <c r="C112" s="59">
        <f>V65</f>
        <v>0</v>
      </c>
      <c r="D112" s="166"/>
      <c r="E112" s="166"/>
      <c r="F112" s="166"/>
      <c r="G112" s="166"/>
      <c r="H112" s="166"/>
      <c r="I112" s="166"/>
      <c r="J112" s="166"/>
      <c r="K112" s="166"/>
      <c r="S112" s="163"/>
      <c r="Z112" s="164"/>
      <c r="AA112" s="164"/>
    </row>
    <row r="113" spans="1:27" x14ac:dyDescent="0.35">
      <c r="A113" s="174" t="s">
        <v>15</v>
      </c>
      <c r="B113" s="174"/>
      <c r="C113" s="59">
        <f>W65</f>
        <v>0</v>
      </c>
      <c r="D113" s="166"/>
      <c r="E113" s="166"/>
      <c r="F113" s="166"/>
      <c r="G113" s="166"/>
      <c r="H113" s="166"/>
      <c r="I113" s="166"/>
      <c r="J113" s="166"/>
      <c r="K113" s="166"/>
      <c r="S113" s="163"/>
      <c r="Z113" s="164"/>
      <c r="AA113" s="164"/>
    </row>
    <row r="114" spans="1:27" x14ac:dyDescent="0.35">
      <c r="A114" s="174" t="s">
        <v>89</v>
      </c>
      <c r="B114" s="174"/>
      <c r="C114" s="175"/>
      <c r="D114" s="166"/>
      <c r="E114" s="166"/>
      <c r="F114" s="166"/>
      <c r="G114" s="166"/>
      <c r="H114" s="166"/>
      <c r="I114" s="166"/>
      <c r="J114" s="166"/>
      <c r="K114" s="166"/>
      <c r="S114" s="163"/>
      <c r="Z114" s="164"/>
      <c r="AA114" s="164"/>
    </row>
    <row r="115" spans="1:27" x14ac:dyDescent="0.35">
      <c r="A115" s="174" t="s">
        <v>88</v>
      </c>
      <c r="C115" s="59">
        <f>(C113+C114)*150%</f>
        <v>0</v>
      </c>
      <c r="D115" s="171"/>
      <c r="E115" s="171"/>
      <c r="F115" s="171"/>
      <c r="G115" s="166"/>
      <c r="H115" s="166"/>
      <c r="I115" s="166"/>
      <c r="J115" s="166"/>
      <c r="K115" s="166"/>
      <c r="S115" s="163"/>
      <c r="Z115" s="164"/>
      <c r="AA115" s="164"/>
    </row>
    <row r="116" spans="1:27" ht="15.75" customHeight="1" x14ac:dyDescent="0.35">
      <c r="D116" s="170"/>
      <c r="E116" s="170"/>
      <c r="F116" s="170"/>
      <c r="G116" s="166"/>
      <c r="H116" s="166"/>
      <c r="I116" s="166"/>
      <c r="J116" s="166"/>
      <c r="K116" s="166"/>
      <c r="S116" s="163"/>
    </row>
    <row r="117" spans="1:27" ht="15" customHeight="1" thickBot="1" x14ac:dyDescent="0.4">
      <c r="A117" s="174" t="s">
        <v>12</v>
      </c>
      <c r="B117" s="174"/>
      <c r="C117" s="78">
        <f>September!C117</f>
        <v>0</v>
      </c>
      <c r="D117" s="170"/>
      <c r="E117" s="174"/>
      <c r="S117" s="163"/>
    </row>
    <row r="118" spans="1:27" ht="18.75" customHeight="1" x14ac:dyDescent="0.35">
      <c r="A118" s="174" t="s">
        <v>13</v>
      </c>
      <c r="B118" s="176"/>
      <c r="C118" s="60">
        <f>+C117-C115</f>
        <v>0</v>
      </c>
      <c r="D118" s="170"/>
      <c r="E118" s="174"/>
      <c r="S118" s="163"/>
    </row>
    <row r="119" spans="1:27" x14ac:dyDescent="0.35">
      <c r="D119" s="170"/>
      <c r="E119" s="174"/>
      <c r="S119" s="163"/>
    </row>
    <row r="120" spans="1:27" x14ac:dyDescent="0.35">
      <c r="H120" s="177"/>
      <c r="I120" s="177"/>
      <c r="L120" s="172"/>
      <c r="S120" s="163"/>
    </row>
    <row r="121" spans="1:27" x14ac:dyDescent="0.35">
      <c r="A121" s="170" t="s">
        <v>28</v>
      </c>
      <c r="L121" s="172"/>
    </row>
    <row r="122" spans="1:27" x14ac:dyDescent="0.35">
      <c r="E122" s="174"/>
    </row>
    <row r="123" spans="1:27" ht="15.65" customHeight="1" x14ac:dyDescent="0.35">
      <c r="A123" s="312" t="s">
        <v>27</v>
      </c>
      <c r="B123" s="313"/>
      <c r="C123" s="313"/>
      <c r="D123" s="313"/>
      <c r="E123" s="313"/>
      <c r="F123" s="313"/>
      <c r="G123" s="313"/>
      <c r="H123" s="313"/>
      <c r="I123" s="313"/>
      <c r="J123" s="313"/>
      <c r="K123" s="314"/>
      <c r="L123" s="314"/>
      <c r="M123" s="314"/>
      <c r="N123" s="314"/>
      <c r="O123" s="314"/>
      <c r="P123" s="178"/>
      <c r="Q123" s="178"/>
      <c r="R123" s="178"/>
      <c r="S123" s="179"/>
    </row>
    <row r="124" spans="1:27" ht="65.150000000000006" customHeight="1" thickBot="1" x14ac:dyDescent="0.4">
      <c r="A124" s="180" t="s">
        <v>3</v>
      </c>
      <c r="B124" s="181" t="s">
        <v>6</v>
      </c>
      <c r="C124" s="310" t="s">
        <v>22</v>
      </c>
      <c r="D124" s="311"/>
      <c r="E124" s="181" t="s">
        <v>23</v>
      </c>
      <c r="F124" s="182" t="s">
        <v>24</v>
      </c>
      <c r="G124" s="183" t="s">
        <v>63</v>
      </c>
      <c r="H124" s="183" t="s">
        <v>81</v>
      </c>
      <c r="I124" s="182" t="s">
        <v>25</v>
      </c>
      <c r="J124" s="183" t="s">
        <v>71</v>
      </c>
      <c r="K124" s="315" t="s">
        <v>83</v>
      </c>
      <c r="L124" s="316"/>
      <c r="M124" s="316"/>
      <c r="N124" s="316"/>
      <c r="O124" s="316"/>
      <c r="P124" s="316"/>
      <c r="Q124" s="316"/>
      <c r="R124" s="316"/>
      <c r="S124" s="317"/>
      <c r="V124" s="147"/>
    </row>
    <row r="125" spans="1:27" x14ac:dyDescent="0.35">
      <c r="A125" s="108" t="str">
        <f>IF(September!A125="","",September!A125)</f>
        <v/>
      </c>
      <c r="B125" s="74" t="str">
        <f>IF(September!B125="","",September!B125)</f>
        <v/>
      </c>
      <c r="C125" s="284" t="str">
        <f>IF(September!C125="","",September!C125)</f>
        <v/>
      </c>
      <c r="D125" s="285"/>
      <c r="E125" s="91">
        <f>September!I125</f>
        <v>0</v>
      </c>
      <c r="F125" s="61"/>
      <c r="G125" s="61"/>
      <c r="H125" s="61"/>
      <c r="I125" s="91">
        <f t="shared" ref="I125" si="2">+E125+F125-G125-H125</f>
        <v>0</v>
      </c>
      <c r="J125" s="122" t="str">
        <f>IF(September!J125="","",September!J125)</f>
        <v/>
      </c>
      <c r="K125" s="286" t="str">
        <f>IF(September!K125="","",September!K125)</f>
        <v/>
      </c>
      <c r="L125" s="287"/>
      <c r="M125" s="287"/>
      <c r="N125" s="287"/>
      <c r="O125" s="287"/>
      <c r="P125" s="287"/>
      <c r="Q125" s="287"/>
      <c r="R125" s="287"/>
      <c r="S125" s="288"/>
      <c r="V125" s="147"/>
    </row>
    <row r="126" spans="1:27" ht="15.75" customHeight="1" x14ac:dyDescent="0.35">
      <c r="A126" s="99" t="str">
        <f>IF(September!A126="","",September!A126)</f>
        <v/>
      </c>
      <c r="B126" s="74" t="str">
        <f>IF(September!B126="","",September!B126)</f>
        <v/>
      </c>
      <c r="C126" s="273" t="str">
        <f>IF(September!C126="","",September!C126)</f>
        <v/>
      </c>
      <c r="D126" s="274"/>
      <c r="E126" s="199">
        <f>September!I126</f>
        <v>0</v>
      </c>
      <c r="F126" s="62"/>
      <c r="G126" s="62"/>
      <c r="H126" s="62"/>
      <c r="I126" s="91">
        <f t="shared" ref="I126:I184" si="3">+E126+F126-G126-H126</f>
        <v>0</v>
      </c>
      <c r="J126" s="122" t="str">
        <f>IF(September!J126="","",September!J126)</f>
        <v/>
      </c>
      <c r="K126" s="214" t="str">
        <f>IF(September!K126="","",September!K126)</f>
        <v/>
      </c>
      <c r="L126" s="215"/>
      <c r="M126" s="215"/>
      <c r="N126" s="215"/>
      <c r="O126" s="215"/>
      <c r="P126" s="215"/>
      <c r="Q126" s="215"/>
      <c r="R126" s="215"/>
      <c r="S126" s="216"/>
      <c r="V126" s="147"/>
    </row>
    <row r="127" spans="1:27" x14ac:dyDescent="0.35">
      <c r="A127" s="99" t="str">
        <f>IF(September!A127="","",September!A127)</f>
        <v/>
      </c>
      <c r="B127" s="74" t="str">
        <f>IF(September!B127="","",September!B127)</f>
        <v/>
      </c>
      <c r="C127" s="273" t="str">
        <f>IF(September!C127="","",September!C127)</f>
        <v/>
      </c>
      <c r="D127" s="274"/>
      <c r="E127" s="199">
        <f>September!I127</f>
        <v>0</v>
      </c>
      <c r="F127" s="62"/>
      <c r="G127" s="62"/>
      <c r="H127" s="62"/>
      <c r="I127" s="91">
        <f t="shared" si="3"/>
        <v>0</v>
      </c>
      <c r="J127" s="122" t="str">
        <f>IF(September!J127="","",September!J127)</f>
        <v/>
      </c>
      <c r="K127" s="214" t="str">
        <f>IF(September!K127="","",September!K127)</f>
        <v/>
      </c>
      <c r="L127" s="215"/>
      <c r="M127" s="215"/>
      <c r="N127" s="215"/>
      <c r="O127" s="215"/>
      <c r="P127" s="215"/>
      <c r="Q127" s="215"/>
      <c r="R127" s="215"/>
      <c r="S127" s="216"/>
      <c r="V127" s="147"/>
    </row>
    <row r="128" spans="1:27" x14ac:dyDescent="0.35">
      <c r="A128" s="99" t="str">
        <f>IF(September!A128="","",September!A128)</f>
        <v/>
      </c>
      <c r="B128" s="74" t="str">
        <f>IF(September!B128="","",September!B128)</f>
        <v/>
      </c>
      <c r="C128" s="273" t="str">
        <f>IF(September!C128="","",September!C128)</f>
        <v/>
      </c>
      <c r="D128" s="274"/>
      <c r="E128" s="199">
        <f>September!I128</f>
        <v>0</v>
      </c>
      <c r="F128" s="62"/>
      <c r="G128" s="62"/>
      <c r="H128" s="62"/>
      <c r="I128" s="91">
        <f t="shared" si="3"/>
        <v>0</v>
      </c>
      <c r="J128" s="122" t="str">
        <f>IF(September!J128="","",September!J128)</f>
        <v/>
      </c>
      <c r="K128" s="214" t="str">
        <f>IF(September!K128="","",September!K128)</f>
        <v/>
      </c>
      <c r="L128" s="215"/>
      <c r="M128" s="215"/>
      <c r="N128" s="215"/>
      <c r="O128" s="215"/>
      <c r="P128" s="215"/>
      <c r="Q128" s="215"/>
      <c r="R128" s="215"/>
      <c r="S128" s="216"/>
      <c r="V128" s="147"/>
    </row>
    <row r="129" spans="1:22" x14ac:dyDescent="0.35">
      <c r="A129" s="99" t="str">
        <f>IF(September!A129="","",September!A129)</f>
        <v/>
      </c>
      <c r="B129" s="74" t="str">
        <f>IF(September!B129="","",September!B129)</f>
        <v/>
      </c>
      <c r="C129" s="273" t="str">
        <f>IF(September!C129="","",September!C129)</f>
        <v/>
      </c>
      <c r="D129" s="274"/>
      <c r="E129" s="199">
        <f>September!I129</f>
        <v>0</v>
      </c>
      <c r="F129" s="62"/>
      <c r="G129" s="62"/>
      <c r="H129" s="62"/>
      <c r="I129" s="91">
        <f t="shared" si="3"/>
        <v>0</v>
      </c>
      <c r="J129" s="122" t="str">
        <f>IF(September!J129="","",September!J129)</f>
        <v/>
      </c>
      <c r="K129" s="214" t="str">
        <f>IF(September!K129="","",September!K129)</f>
        <v/>
      </c>
      <c r="L129" s="215"/>
      <c r="M129" s="215"/>
      <c r="N129" s="215"/>
      <c r="O129" s="215"/>
      <c r="P129" s="215"/>
      <c r="Q129" s="215"/>
      <c r="R129" s="215"/>
      <c r="S129" s="216"/>
      <c r="V129" s="147"/>
    </row>
    <row r="130" spans="1:22" x14ac:dyDescent="0.35">
      <c r="A130" s="99" t="str">
        <f>IF(September!A130="","",September!A130)</f>
        <v/>
      </c>
      <c r="B130" s="74" t="str">
        <f>IF(September!B130="","",September!B130)</f>
        <v/>
      </c>
      <c r="C130" s="273" t="str">
        <f>IF(September!C130="","",September!C130)</f>
        <v/>
      </c>
      <c r="D130" s="274"/>
      <c r="E130" s="199">
        <f>September!I130</f>
        <v>0</v>
      </c>
      <c r="F130" s="62"/>
      <c r="G130" s="62"/>
      <c r="H130" s="62"/>
      <c r="I130" s="91">
        <f t="shared" si="3"/>
        <v>0</v>
      </c>
      <c r="J130" s="122" t="str">
        <f>IF(September!J130="","",September!J130)</f>
        <v/>
      </c>
      <c r="K130" s="214" t="str">
        <f>IF(September!K130="","",September!K130)</f>
        <v/>
      </c>
      <c r="L130" s="215"/>
      <c r="M130" s="215"/>
      <c r="N130" s="215"/>
      <c r="O130" s="215"/>
      <c r="P130" s="215"/>
      <c r="Q130" s="215"/>
      <c r="R130" s="215"/>
      <c r="S130" s="216"/>
      <c r="V130" s="147"/>
    </row>
    <row r="131" spans="1:22" x14ac:dyDescent="0.35">
      <c r="A131" s="99" t="str">
        <f>IF(September!A131="","",September!A131)</f>
        <v/>
      </c>
      <c r="B131" s="74" t="str">
        <f>IF(September!B131="","",September!B131)</f>
        <v/>
      </c>
      <c r="C131" s="273" t="str">
        <f>IF(September!C131="","",September!C131)</f>
        <v/>
      </c>
      <c r="D131" s="274"/>
      <c r="E131" s="199">
        <f>September!I131</f>
        <v>0</v>
      </c>
      <c r="F131" s="62"/>
      <c r="G131" s="62"/>
      <c r="H131" s="62"/>
      <c r="I131" s="91">
        <f t="shared" si="3"/>
        <v>0</v>
      </c>
      <c r="J131" s="122" t="str">
        <f>IF(September!J131="","",September!J131)</f>
        <v/>
      </c>
      <c r="K131" s="214" t="str">
        <f>IF(September!K131="","",September!K131)</f>
        <v/>
      </c>
      <c r="L131" s="215"/>
      <c r="M131" s="215"/>
      <c r="N131" s="215"/>
      <c r="O131" s="215"/>
      <c r="P131" s="215"/>
      <c r="Q131" s="215"/>
      <c r="R131" s="215"/>
      <c r="S131" s="216"/>
      <c r="V131" s="147"/>
    </row>
    <row r="132" spans="1:22" x14ac:dyDescent="0.35">
      <c r="A132" s="99" t="str">
        <f>IF(September!A132="","",September!A132)</f>
        <v/>
      </c>
      <c r="B132" s="74" t="str">
        <f>IF(September!B132="","",September!B132)</f>
        <v/>
      </c>
      <c r="C132" s="273" t="str">
        <f>IF(September!C132="","",September!C132)</f>
        <v/>
      </c>
      <c r="D132" s="274"/>
      <c r="E132" s="199">
        <f>September!I132</f>
        <v>0</v>
      </c>
      <c r="F132" s="62"/>
      <c r="G132" s="62"/>
      <c r="H132" s="62"/>
      <c r="I132" s="91">
        <f t="shared" si="3"/>
        <v>0</v>
      </c>
      <c r="J132" s="122" t="str">
        <f>IF(September!J132="","",September!J132)</f>
        <v/>
      </c>
      <c r="K132" s="214" t="str">
        <f>IF(September!K132="","",September!K132)</f>
        <v/>
      </c>
      <c r="L132" s="215"/>
      <c r="M132" s="215"/>
      <c r="N132" s="215"/>
      <c r="O132" s="215"/>
      <c r="P132" s="215"/>
      <c r="Q132" s="215"/>
      <c r="R132" s="215"/>
      <c r="S132" s="216"/>
      <c r="V132" s="147"/>
    </row>
    <row r="133" spans="1:22" x14ac:dyDescent="0.35">
      <c r="A133" s="99" t="str">
        <f>IF(September!A133="","",September!A133)</f>
        <v/>
      </c>
      <c r="B133" s="74" t="str">
        <f>IF(September!B133="","",September!B133)</f>
        <v/>
      </c>
      <c r="C133" s="273" t="str">
        <f>IF(September!C133="","",September!C133)</f>
        <v/>
      </c>
      <c r="D133" s="274"/>
      <c r="E133" s="199">
        <f>September!I133</f>
        <v>0</v>
      </c>
      <c r="F133" s="62"/>
      <c r="G133" s="62"/>
      <c r="H133" s="62"/>
      <c r="I133" s="91">
        <f t="shared" si="3"/>
        <v>0</v>
      </c>
      <c r="J133" s="122" t="str">
        <f>IF(September!J133="","",September!J133)</f>
        <v/>
      </c>
      <c r="K133" s="214" t="str">
        <f>IF(September!K133="","",September!K133)</f>
        <v/>
      </c>
      <c r="L133" s="215"/>
      <c r="M133" s="215"/>
      <c r="N133" s="215"/>
      <c r="O133" s="215"/>
      <c r="P133" s="215"/>
      <c r="Q133" s="215"/>
      <c r="R133" s="215"/>
      <c r="S133" s="216"/>
      <c r="V133" s="147"/>
    </row>
    <row r="134" spans="1:22" x14ac:dyDescent="0.35">
      <c r="A134" s="99" t="str">
        <f>IF(September!A134="","",September!A134)</f>
        <v/>
      </c>
      <c r="B134" s="74" t="str">
        <f>IF(September!B134="","",September!B134)</f>
        <v/>
      </c>
      <c r="C134" s="273" t="str">
        <f>IF(September!C134="","",September!C134)</f>
        <v/>
      </c>
      <c r="D134" s="274"/>
      <c r="E134" s="199">
        <f>September!I134</f>
        <v>0</v>
      </c>
      <c r="F134" s="62"/>
      <c r="G134" s="62"/>
      <c r="H134" s="62"/>
      <c r="I134" s="91">
        <f t="shared" si="3"/>
        <v>0</v>
      </c>
      <c r="J134" s="122" t="str">
        <f>IF(September!J134="","",September!J134)</f>
        <v/>
      </c>
      <c r="K134" s="214" t="str">
        <f>IF(September!K134="","",September!K134)</f>
        <v/>
      </c>
      <c r="L134" s="215"/>
      <c r="M134" s="215"/>
      <c r="N134" s="215"/>
      <c r="O134" s="215"/>
      <c r="P134" s="215"/>
      <c r="Q134" s="215"/>
      <c r="R134" s="215"/>
      <c r="S134" s="216"/>
      <c r="V134" s="147"/>
    </row>
    <row r="135" spans="1:22" x14ac:dyDescent="0.35">
      <c r="A135" s="99" t="str">
        <f>IF(September!A135="","",September!A135)</f>
        <v/>
      </c>
      <c r="B135" s="74" t="str">
        <f>IF(September!B135="","",September!B135)</f>
        <v/>
      </c>
      <c r="C135" s="273" t="str">
        <f>IF(September!C135="","",September!C135)</f>
        <v/>
      </c>
      <c r="D135" s="274"/>
      <c r="E135" s="199">
        <f>September!I135</f>
        <v>0</v>
      </c>
      <c r="F135" s="62"/>
      <c r="G135" s="62"/>
      <c r="H135" s="62"/>
      <c r="I135" s="91">
        <f t="shared" si="3"/>
        <v>0</v>
      </c>
      <c r="J135" s="122" t="str">
        <f>IF(September!J135="","",September!J135)</f>
        <v/>
      </c>
      <c r="K135" s="214" t="str">
        <f>IF(September!K135="","",September!K135)</f>
        <v/>
      </c>
      <c r="L135" s="215"/>
      <c r="M135" s="215"/>
      <c r="N135" s="215"/>
      <c r="O135" s="215"/>
      <c r="P135" s="215"/>
      <c r="Q135" s="215"/>
      <c r="R135" s="215"/>
      <c r="S135" s="216"/>
      <c r="V135" s="147"/>
    </row>
    <row r="136" spans="1:22" x14ac:dyDescent="0.35">
      <c r="A136" s="99" t="str">
        <f>IF(September!A136="","",September!A136)</f>
        <v/>
      </c>
      <c r="B136" s="74" t="str">
        <f>IF(September!B136="","",September!B136)</f>
        <v/>
      </c>
      <c r="C136" s="273" t="str">
        <f>IF(September!C136="","",September!C136)</f>
        <v/>
      </c>
      <c r="D136" s="274"/>
      <c r="E136" s="199">
        <f>September!I136</f>
        <v>0</v>
      </c>
      <c r="F136" s="62"/>
      <c r="G136" s="62"/>
      <c r="H136" s="62"/>
      <c r="I136" s="91">
        <f t="shared" si="3"/>
        <v>0</v>
      </c>
      <c r="J136" s="122" t="str">
        <f>IF(September!J136="","",September!J136)</f>
        <v/>
      </c>
      <c r="K136" s="214" t="str">
        <f>IF(September!K136="","",September!K136)</f>
        <v/>
      </c>
      <c r="L136" s="215"/>
      <c r="M136" s="215"/>
      <c r="N136" s="215"/>
      <c r="O136" s="215"/>
      <c r="P136" s="215"/>
      <c r="Q136" s="215"/>
      <c r="R136" s="215"/>
      <c r="S136" s="216"/>
      <c r="V136" s="147"/>
    </row>
    <row r="137" spans="1:22" x14ac:dyDescent="0.35">
      <c r="A137" s="99" t="str">
        <f>IF(September!A137="","",September!A137)</f>
        <v/>
      </c>
      <c r="B137" s="74" t="str">
        <f>IF(September!B137="","",September!B137)</f>
        <v/>
      </c>
      <c r="C137" s="273" t="str">
        <f>IF(September!C137="","",September!C137)</f>
        <v/>
      </c>
      <c r="D137" s="274"/>
      <c r="E137" s="199">
        <f>September!I137</f>
        <v>0</v>
      </c>
      <c r="F137" s="62"/>
      <c r="G137" s="62"/>
      <c r="H137" s="62"/>
      <c r="I137" s="91">
        <f t="shared" si="3"/>
        <v>0</v>
      </c>
      <c r="J137" s="122" t="str">
        <f>IF(September!J137="","",September!J137)</f>
        <v/>
      </c>
      <c r="K137" s="214" t="str">
        <f>IF(September!K137="","",September!K137)</f>
        <v/>
      </c>
      <c r="L137" s="215"/>
      <c r="M137" s="215"/>
      <c r="N137" s="215"/>
      <c r="O137" s="215"/>
      <c r="P137" s="215"/>
      <c r="Q137" s="215"/>
      <c r="R137" s="215"/>
      <c r="S137" s="216"/>
      <c r="V137" s="147"/>
    </row>
    <row r="138" spans="1:22" x14ac:dyDescent="0.35">
      <c r="A138" s="99" t="str">
        <f>IF(September!A138="","",September!A138)</f>
        <v/>
      </c>
      <c r="B138" s="74" t="str">
        <f>IF(September!B138="","",September!B138)</f>
        <v/>
      </c>
      <c r="C138" s="273" t="str">
        <f>IF(September!C138="","",September!C138)</f>
        <v/>
      </c>
      <c r="D138" s="274"/>
      <c r="E138" s="199">
        <f>September!I138</f>
        <v>0</v>
      </c>
      <c r="F138" s="62"/>
      <c r="G138" s="62"/>
      <c r="H138" s="62"/>
      <c r="I138" s="91">
        <f t="shared" si="3"/>
        <v>0</v>
      </c>
      <c r="J138" s="122" t="str">
        <f>IF(September!J138="","",September!J138)</f>
        <v/>
      </c>
      <c r="K138" s="214" t="str">
        <f>IF(September!K138="","",September!K138)</f>
        <v/>
      </c>
      <c r="L138" s="215"/>
      <c r="M138" s="215"/>
      <c r="N138" s="215"/>
      <c r="O138" s="215"/>
      <c r="P138" s="215"/>
      <c r="Q138" s="215"/>
      <c r="R138" s="215"/>
      <c r="S138" s="216"/>
      <c r="V138" s="147"/>
    </row>
    <row r="139" spans="1:22" x14ac:dyDescent="0.35">
      <c r="A139" s="99" t="str">
        <f>IF(September!A139="","",September!A139)</f>
        <v/>
      </c>
      <c r="B139" s="74" t="str">
        <f>IF(September!B139="","",September!B139)</f>
        <v/>
      </c>
      <c r="C139" s="273" t="str">
        <f>IF(September!C139="","",September!C139)</f>
        <v/>
      </c>
      <c r="D139" s="274"/>
      <c r="E139" s="199">
        <f>September!I139</f>
        <v>0</v>
      </c>
      <c r="F139" s="62"/>
      <c r="G139" s="62"/>
      <c r="H139" s="62"/>
      <c r="I139" s="91">
        <f t="shared" si="3"/>
        <v>0</v>
      </c>
      <c r="J139" s="122" t="str">
        <f>IF(September!J139="","",September!J139)</f>
        <v/>
      </c>
      <c r="K139" s="214" t="str">
        <f>IF(September!K139="","",September!K139)</f>
        <v/>
      </c>
      <c r="L139" s="215"/>
      <c r="M139" s="215"/>
      <c r="N139" s="215"/>
      <c r="O139" s="215"/>
      <c r="P139" s="215"/>
      <c r="Q139" s="215"/>
      <c r="R139" s="215"/>
      <c r="S139" s="216"/>
      <c r="V139" s="147"/>
    </row>
    <row r="140" spans="1:22" x14ac:dyDescent="0.35">
      <c r="A140" s="99" t="str">
        <f>IF(September!A140="","",September!A140)</f>
        <v/>
      </c>
      <c r="B140" s="74" t="str">
        <f>IF(September!B140="","",September!B140)</f>
        <v/>
      </c>
      <c r="C140" s="273" t="str">
        <f>IF(September!C140="","",September!C140)</f>
        <v/>
      </c>
      <c r="D140" s="274"/>
      <c r="E140" s="199">
        <f>September!I140</f>
        <v>0</v>
      </c>
      <c r="F140" s="62"/>
      <c r="G140" s="62"/>
      <c r="H140" s="62"/>
      <c r="I140" s="91">
        <f t="shared" si="3"/>
        <v>0</v>
      </c>
      <c r="J140" s="122" t="str">
        <f>IF(September!J140="","",September!J140)</f>
        <v/>
      </c>
      <c r="K140" s="214" t="str">
        <f>IF(September!K140="","",September!K140)</f>
        <v/>
      </c>
      <c r="L140" s="215"/>
      <c r="M140" s="215"/>
      <c r="N140" s="215"/>
      <c r="O140" s="215"/>
      <c r="P140" s="215"/>
      <c r="Q140" s="215"/>
      <c r="R140" s="215"/>
      <c r="S140" s="216"/>
      <c r="V140" s="147"/>
    </row>
    <row r="141" spans="1:22" x14ac:dyDescent="0.35">
      <c r="A141" s="99" t="str">
        <f>IF(September!A141="","",September!A141)</f>
        <v/>
      </c>
      <c r="B141" s="74" t="str">
        <f>IF(September!B141="","",September!B141)</f>
        <v/>
      </c>
      <c r="C141" s="273" t="str">
        <f>IF(September!C141="","",September!C141)</f>
        <v/>
      </c>
      <c r="D141" s="274"/>
      <c r="E141" s="199">
        <f>September!I141</f>
        <v>0</v>
      </c>
      <c r="F141" s="62"/>
      <c r="G141" s="62"/>
      <c r="H141" s="62"/>
      <c r="I141" s="91">
        <f t="shared" si="3"/>
        <v>0</v>
      </c>
      <c r="J141" s="122" t="str">
        <f>IF(September!J141="","",September!J141)</f>
        <v/>
      </c>
      <c r="K141" s="214" t="str">
        <f>IF(September!K141="","",September!K141)</f>
        <v/>
      </c>
      <c r="L141" s="215"/>
      <c r="M141" s="215"/>
      <c r="N141" s="215"/>
      <c r="O141" s="215"/>
      <c r="P141" s="215"/>
      <c r="Q141" s="215"/>
      <c r="R141" s="215"/>
      <c r="S141" s="216"/>
      <c r="V141" s="147"/>
    </row>
    <row r="142" spans="1:22" x14ac:dyDescent="0.35">
      <c r="A142" s="99" t="str">
        <f>IF(September!A142="","",September!A142)</f>
        <v/>
      </c>
      <c r="B142" s="74" t="str">
        <f>IF(September!B142="","",September!B142)</f>
        <v/>
      </c>
      <c r="C142" s="273" t="str">
        <f>IF(September!C142="","",September!C142)</f>
        <v/>
      </c>
      <c r="D142" s="274"/>
      <c r="E142" s="199">
        <f>September!I142</f>
        <v>0</v>
      </c>
      <c r="F142" s="62"/>
      <c r="G142" s="62"/>
      <c r="H142" s="62"/>
      <c r="I142" s="91">
        <f t="shared" si="3"/>
        <v>0</v>
      </c>
      <c r="J142" s="122" t="str">
        <f>IF(September!J142="","",September!J142)</f>
        <v/>
      </c>
      <c r="K142" s="214" t="str">
        <f>IF(September!K142="","",September!K142)</f>
        <v/>
      </c>
      <c r="L142" s="215"/>
      <c r="M142" s="215"/>
      <c r="N142" s="215"/>
      <c r="O142" s="215"/>
      <c r="P142" s="215"/>
      <c r="Q142" s="215"/>
      <c r="R142" s="215"/>
      <c r="S142" s="216"/>
      <c r="V142" s="147"/>
    </row>
    <row r="143" spans="1:22" x14ac:dyDescent="0.35">
      <c r="A143" s="99" t="str">
        <f>IF(September!A143="","",September!A143)</f>
        <v/>
      </c>
      <c r="B143" s="74" t="str">
        <f>IF(September!B143="","",September!B143)</f>
        <v/>
      </c>
      <c r="C143" s="273" t="str">
        <f>IF(September!C143="","",September!C143)</f>
        <v/>
      </c>
      <c r="D143" s="274"/>
      <c r="E143" s="199">
        <f>September!I143</f>
        <v>0</v>
      </c>
      <c r="F143" s="62"/>
      <c r="G143" s="62"/>
      <c r="H143" s="62"/>
      <c r="I143" s="91">
        <f t="shared" si="3"/>
        <v>0</v>
      </c>
      <c r="J143" s="122" t="str">
        <f>IF(September!J143="","",September!J143)</f>
        <v/>
      </c>
      <c r="K143" s="214" t="str">
        <f>IF(September!K143="","",September!K143)</f>
        <v/>
      </c>
      <c r="L143" s="215"/>
      <c r="M143" s="215"/>
      <c r="N143" s="215"/>
      <c r="O143" s="215"/>
      <c r="P143" s="215"/>
      <c r="Q143" s="215"/>
      <c r="R143" s="215"/>
      <c r="S143" s="216"/>
      <c r="V143" s="147"/>
    </row>
    <row r="144" spans="1:22" x14ac:dyDescent="0.35">
      <c r="A144" s="99" t="str">
        <f>IF(September!A144="","",September!A144)</f>
        <v/>
      </c>
      <c r="B144" s="74" t="str">
        <f>IF(September!B144="","",September!B144)</f>
        <v/>
      </c>
      <c r="C144" s="273" t="str">
        <f>IF(September!C144="","",September!C144)</f>
        <v/>
      </c>
      <c r="D144" s="274"/>
      <c r="E144" s="199">
        <f>September!I144</f>
        <v>0</v>
      </c>
      <c r="F144" s="62"/>
      <c r="G144" s="62"/>
      <c r="H144" s="62"/>
      <c r="I144" s="91">
        <f t="shared" si="3"/>
        <v>0</v>
      </c>
      <c r="J144" s="122" t="str">
        <f>IF(September!J144="","",September!J144)</f>
        <v/>
      </c>
      <c r="K144" s="214" t="str">
        <f>IF(September!K144="","",September!K144)</f>
        <v/>
      </c>
      <c r="L144" s="215"/>
      <c r="M144" s="215"/>
      <c r="N144" s="215"/>
      <c r="O144" s="215"/>
      <c r="P144" s="215"/>
      <c r="Q144" s="215"/>
      <c r="R144" s="215"/>
      <c r="S144" s="216"/>
      <c r="V144" s="147"/>
    </row>
    <row r="145" spans="1:22" x14ac:dyDescent="0.35">
      <c r="A145" s="99" t="str">
        <f>IF(September!A145="","",September!A145)</f>
        <v/>
      </c>
      <c r="B145" s="74" t="str">
        <f>IF(September!B145="","",September!B145)</f>
        <v/>
      </c>
      <c r="C145" s="273" t="str">
        <f>IF(September!C145="","",September!C145)</f>
        <v/>
      </c>
      <c r="D145" s="274"/>
      <c r="E145" s="199">
        <f>September!I145</f>
        <v>0</v>
      </c>
      <c r="F145" s="62"/>
      <c r="G145" s="62"/>
      <c r="H145" s="62"/>
      <c r="I145" s="91">
        <f t="shared" si="3"/>
        <v>0</v>
      </c>
      <c r="J145" s="122" t="str">
        <f>IF(September!J145="","",September!J145)</f>
        <v/>
      </c>
      <c r="K145" s="214" t="str">
        <f>IF(September!K145="","",September!K145)</f>
        <v/>
      </c>
      <c r="L145" s="215"/>
      <c r="M145" s="215"/>
      <c r="N145" s="215"/>
      <c r="O145" s="215"/>
      <c r="P145" s="215"/>
      <c r="Q145" s="215"/>
      <c r="R145" s="215"/>
      <c r="S145" s="216"/>
      <c r="V145" s="147"/>
    </row>
    <row r="146" spans="1:22" x14ac:dyDescent="0.35">
      <c r="A146" s="99" t="str">
        <f>IF(September!A146="","",September!A146)</f>
        <v/>
      </c>
      <c r="B146" s="74" t="str">
        <f>IF(September!B146="","",September!B146)</f>
        <v/>
      </c>
      <c r="C146" s="273" t="str">
        <f>IF(September!C146="","",September!C146)</f>
        <v/>
      </c>
      <c r="D146" s="274"/>
      <c r="E146" s="199">
        <f>September!I146</f>
        <v>0</v>
      </c>
      <c r="F146" s="62"/>
      <c r="G146" s="62"/>
      <c r="H146" s="62"/>
      <c r="I146" s="91">
        <f t="shared" si="3"/>
        <v>0</v>
      </c>
      <c r="J146" s="122" t="str">
        <f>IF(September!J146="","",September!J146)</f>
        <v/>
      </c>
      <c r="K146" s="214" t="str">
        <f>IF(September!K146="","",September!K146)</f>
        <v/>
      </c>
      <c r="L146" s="215"/>
      <c r="M146" s="215"/>
      <c r="N146" s="215"/>
      <c r="O146" s="215"/>
      <c r="P146" s="215"/>
      <c r="Q146" s="215"/>
      <c r="R146" s="215"/>
      <c r="S146" s="216"/>
      <c r="V146" s="147"/>
    </row>
    <row r="147" spans="1:22" x14ac:dyDescent="0.35">
      <c r="A147" s="99" t="str">
        <f>IF(September!A147="","",September!A147)</f>
        <v/>
      </c>
      <c r="B147" s="74" t="str">
        <f>IF(September!B147="","",September!B147)</f>
        <v/>
      </c>
      <c r="C147" s="273" t="str">
        <f>IF(September!C147="","",September!C147)</f>
        <v/>
      </c>
      <c r="D147" s="274"/>
      <c r="E147" s="199">
        <f>September!I147</f>
        <v>0</v>
      </c>
      <c r="F147" s="62"/>
      <c r="G147" s="62"/>
      <c r="H147" s="62"/>
      <c r="I147" s="91">
        <f t="shared" si="3"/>
        <v>0</v>
      </c>
      <c r="J147" s="122" t="str">
        <f>IF(September!J147="","",September!J147)</f>
        <v/>
      </c>
      <c r="K147" s="214" t="str">
        <f>IF(September!K147="","",September!K147)</f>
        <v/>
      </c>
      <c r="L147" s="215"/>
      <c r="M147" s="215"/>
      <c r="N147" s="215"/>
      <c r="O147" s="215"/>
      <c r="P147" s="215"/>
      <c r="Q147" s="215"/>
      <c r="R147" s="215"/>
      <c r="S147" s="216"/>
      <c r="V147" s="147"/>
    </row>
    <row r="148" spans="1:22" x14ac:dyDescent="0.35">
      <c r="A148" s="99" t="str">
        <f>IF(September!A148="","",September!A148)</f>
        <v/>
      </c>
      <c r="B148" s="74" t="str">
        <f>IF(September!B148="","",September!B148)</f>
        <v/>
      </c>
      <c r="C148" s="273" t="str">
        <f>IF(September!C148="","",September!C148)</f>
        <v/>
      </c>
      <c r="D148" s="274"/>
      <c r="E148" s="199">
        <f>September!I148</f>
        <v>0</v>
      </c>
      <c r="F148" s="62"/>
      <c r="G148" s="62"/>
      <c r="H148" s="62"/>
      <c r="I148" s="91">
        <f t="shared" si="3"/>
        <v>0</v>
      </c>
      <c r="J148" s="122" t="str">
        <f>IF(September!J148="","",September!J148)</f>
        <v/>
      </c>
      <c r="K148" s="214" t="str">
        <f>IF(September!K148="","",September!K148)</f>
        <v/>
      </c>
      <c r="L148" s="215"/>
      <c r="M148" s="215"/>
      <c r="N148" s="215"/>
      <c r="O148" s="215"/>
      <c r="P148" s="215"/>
      <c r="Q148" s="215"/>
      <c r="R148" s="215"/>
      <c r="S148" s="216"/>
      <c r="V148" s="147"/>
    </row>
    <row r="149" spans="1:22" x14ac:dyDescent="0.35">
      <c r="A149" s="99" t="str">
        <f>IF(September!A149="","",September!A149)</f>
        <v/>
      </c>
      <c r="B149" s="74" t="str">
        <f>IF(September!B149="","",September!B149)</f>
        <v/>
      </c>
      <c r="C149" s="273" t="str">
        <f>IF(September!C149="","",September!C149)</f>
        <v/>
      </c>
      <c r="D149" s="274"/>
      <c r="E149" s="199">
        <f>September!I149</f>
        <v>0</v>
      </c>
      <c r="F149" s="62"/>
      <c r="G149" s="62"/>
      <c r="H149" s="62"/>
      <c r="I149" s="91">
        <f t="shared" si="3"/>
        <v>0</v>
      </c>
      <c r="J149" s="122" t="str">
        <f>IF(September!J149="","",September!J149)</f>
        <v/>
      </c>
      <c r="K149" s="214" t="str">
        <f>IF(September!K149="","",September!K149)</f>
        <v/>
      </c>
      <c r="L149" s="215"/>
      <c r="M149" s="215"/>
      <c r="N149" s="215"/>
      <c r="O149" s="215"/>
      <c r="P149" s="215"/>
      <c r="Q149" s="215"/>
      <c r="R149" s="215"/>
      <c r="S149" s="216"/>
      <c r="V149" s="147"/>
    </row>
    <row r="150" spans="1:22" x14ac:dyDescent="0.35">
      <c r="A150" s="99" t="str">
        <f>IF(September!A150="","",September!A150)</f>
        <v/>
      </c>
      <c r="B150" s="74" t="str">
        <f>IF(September!B150="","",September!B150)</f>
        <v/>
      </c>
      <c r="C150" s="273" t="str">
        <f>IF(September!C150="","",September!C150)</f>
        <v/>
      </c>
      <c r="D150" s="274"/>
      <c r="E150" s="199">
        <f>September!I150</f>
        <v>0</v>
      </c>
      <c r="F150" s="62"/>
      <c r="G150" s="62"/>
      <c r="H150" s="62"/>
      <c r="I150" s="91">
        <f t="shared" si="3"/>
        <v>0</v>
      </c>
      <c r="J150" s="122" t="str">
        <f>IF(September!J150="","",September!J150)</f>
        <v/>
      </c>
      <c r="K150" s="214" t="str">
        <f>IF(September!K150="","",September!K150)</f>
        <v/>
      </c>
      <c r="L150" s="215"/>
      <c r="M150" s="215"/>
      <c r="N150" s="215"/>
      <c r="O150" s="215"/>
      <c r="P150" s="215"/>
      <c r="Q150" s="215"/>
      <c r="R150" s="215"/>
      <c r="S150" s="216"/>
      <c r="V150" s="147"/>
    </row>
    <row r="151" spans="1:22" x14ac:dyDescent="0.35">
      <c r="A151" s="99" t="str">
        <f>IF(September!A151="","",September!A151)</f>
        <v/>
      </c>
      <c r="B151" s="74" t="str">
        <f>IF(September!B151="","",September!B151)</f>
        <v/>
      </c>
      <c r="C151" s="273" t="str">
        <f>IF(September!C151="","",September!C151)</f>
        <v/>
      </c>
      <c r="D151" s="274"/>
      <c r="E151" s="199">
        <f>September!I151</f>
        <v>0</v>
      </c>
      <c r="F151" s="62"/>
      <c r="G151" s="62"/>
      <c r="H151" s="62"/>
      <c r="I151" s="91">
        <f t="shared" si="3"/>
        <v>0</v>
      </c>
      <c r="J151" s="122" t="str">
        <f>IF(September!J151="","",September!J151)</f>
        <v/>
      </c>
      <c r="K151" s="214" t="str">
        <f>IF(September!K151="","",September!K151)</f>
        <v/>
      </c>
      <c r="L151" s="215"/>
      <c r="M151" s="215"/>
      <c r="N151" s="215"/>
      <c r="O151" s="215"/>
      <c r="P151" s="215"/>
      <c r="Q151" s="215"/>
      <c r="R151" s="215"/>
      <c r="S151" s="216"/>
      <c r="V151" s="147"/>
    </row>
    <row r="152" spans="1:22" x14ac:dyDescent="0.35">
      <c r="A152" s="99" t="str">
        <f>IF(September!A152="","",September!A152)</f>
        <v/>
      </c>
      <c r="B152" s="74" t="str">
        <f>IF(September!B152="","",September!B152)</f>
        <v/>
      </c>
      <c r="C152" s="273" t="str">
        <f>IF(September!C152="","",September!C152)</f>
        <v/>
      </c>
      <c r="D152" s="274"/>
      <c r="E152" s="199">
        <f>September!I152</f>
        <v>0</v>
      </c>
      <c r="F152" s="62"/>
      <c r="G152" s="62"/>
      <c r="H152" s="62"/>
      <c r="I152" s="91">
        <f t="shared" si="3"/>
        <v>0</v>
      </c>
      <c r="J152" s="122" t="str">
        <f>IF(September!J152="","",September!J152)</f>
        <v/>
      </c>
      <c r="K152" s="214" t="str">
        <f>IF(September!K152="","",September!K152)</f>
        <v/>
      </c>
      <c r="L152" s="215"/>
      <c r="M152" s="215"/>
      <c r="N152" s="215"/>
      <c r="O152" s="215"/>
      <c r="P152" s="215"/>
      <c r="Q152" s="215"/>
      <c r="R152" s="215"/>
      <c r="S152" s="216"/>
      <c r="V152" s="147"/>
    </row>
    <row r="153" spans="1:22" x14ac:dyDescent="0.35">
      <c r="A153" s="99" t="str">
        <f>IF(September!A153="","",September!A153)</f>
        <v/>
      </c>
      <c r="B153" s="74" t="str">
        <f>IF(September!B153="","",September!B153)</f>
        <v/>
      </c>
      <c r="C153" s="273" t="str">
        <f>IF(September!C153="","",September!C153)</f>
        <v/>
      </c>
      <c r="D153" s="274"/>
      <c r="E153" s="199">
        <f>September!I153</f>
        <v>0</v>
      </c>
      <c r="F153" s="62"/>
      <c r="G153" s="62"/>
      <c r="H153" s="62"/>
      <c r="I153" s="91">
        <f t="shared" si="3"/>
        <v>0</v>
      </c>
      <c r="J153" s="122" t="str">
        <f>IF(September!J153="","",September!J153)</f>
        <v/>
      </c>
      <c r="K153" s="214" t="str">
        <f>IF(September!K153="","",September!K153)</f>
        <v/>
      </c>
      <c r="L153" s="215"/>
      <c r="M153" s="215"/>
      <c r="N153" s="215"/>
      <c r="O153" s="215"/>
      <c r="P153" s="215"/>
      <c r="Q153" s="215"/>
      <c r="R153" s="215"/>
      <c r="S153" s="216"/>
      <c r="V153" s="147"/>
    </row>
    <row r="154" spans="1:22" x14ac:dyDescent="0.35">
      <c r="A154" s="99" t="str">
        <f>IF(September!A154="","",September!A154)</f>
        <v/>
      </c>
      <c r="B154" s="74" t="str">
        <f>IF(September!B154="","",September!B154)</f>
        <v/>
      </c>
      <c r="C154" s="273" t="str">
        <f>IF(September!C154="","",September!C154)</f>
        <v/>
      </c>
      <c r="D154" s="274"/>
      <c r="E154" s="199">
        <f>September!I154</f>
        <v>0</v>
      </c>
      <c r="F154" s="62"/>
      <c r="G154" s="62"/>
      <c r="H154" s="62"/>
      <c r="I154" s="91">
        <f t="shared" si="3"/>
        <v>0</v>
      </c>
      <c r="J154" s="122" t="str">
        <f>IF(September!J154="","",September!J154)</f>
        <v/>
      </c>
      <c r="K154" s="214" t="str">
        <f>IF(September!K154="","",September!K154)</f>
        <v/>
      </c>
      <c r="L154" s="215"/>
      <c r="M154" s="215"/>
      <c r="N154" s="215"/>
      <c r="O154" s="215"/>
      <c r="P154" s="215"/>
      <c r="Q154" s="215"/>
      <c r="R154" s="215"/>
      <c r="S154" s="216"/>
      <c r="V154" s="147"/>
    </row>
    <row r="155" spans="1:22" x14ac:dyDescent="0.35">
      <c r="A155" s="99" t="str">
        <f>IF(September!A155="","",September!A155)</f>
        <v/>
      </c>
      <c r="B155" s="74" t="str">
        <f>IF(September!B155="","",September!B155)</f>
        <v/>
      </c>
      <c r="C155" s="273" t="str">
        <f>IF(September!C155="","",September!C155)</f>
        <v/>
      </c>
      <c r="D155" s="274"/>
      <c r="E155" s="199">
        <f>September!I155</f>
        <v>0</v>
      </c>
      <c r="F155" s="62"/>
      <c r="G155" s="62"/>
      <c r="H155" s="62"/>
      <c r="I155" s="91">
        <f t="shared" si="3"/>
        <v>0</v>
      </c>
      <c r="J155" s="122" t="str">
        <f>IF(September!J155="","",September!J155)</f>
        <v/>
      </c>
      <c r="K155" s="214" t="str">
        <f>IF(September!K155="","",September!K155)</f>
        <v/>
      </c>
      <c r="L155" s="215"/>
      <c r="M155" s="215"/>
      <c r="N155" s="215"/>
      <c r="O155" s="215"/>
      <c r="P155" s="215"/>
      <c r="Q155" s="215"/>
      <c r="R155" s="215"/>
      <c r="S155" s="216"/>
      <c r="V155" s="147"/>
    </row>
    <row r="156" spans="1:22" x14ac:dyDescent="0.35">
      <c r="A156" s="99" t="str">
        <f>IF(September!A156="","",September!A156)</f>
        <v/>
      </c>
      <c r="B156" s="74" t="str">
        <f>IF(September!B156="","",September!B156)</f>
        <v/>
      </c>
      <c r="C156" s="273" t="str">
        <f>IF(September!C156="","",September!C156)</f>
        <v/>
      </c>
      <c r="D156" s="274"/>
      <c r="E156" s="199">
        <f>September!I156</f>
        <v>0</v>
      </c>
      <c r="F156" s="62"/>
      <c r="G156" s="62"/>
      <c r="H156" s="62"/>
      <c r="I156" s="91">
        <f t="shared" si="3"/>
        <v>0</v>
      </c>
      <c r="J156" s="122" t="str">
        <f>IF(September!J156="","",September!J156)</f>
        <v/>
      </c>
      <c r="K156" s="214" t="str">
        <f>IF(September!K156="","",September!K156)</f>
        <v/>
      </c>
      <c r="L156" s="215"/>
      <c r="M156" s="215"/>
      <c r="N156" s="215"/>
      <c r="O156" s="215"/>
      <c r="P156" s="215"/>
      <c r="Q156" s="215"/>
      <c r="R156" s="215"/>
      <c r="S156" s="216"/>
      <c r="V156" s="147"/>
    </row>
    <row r="157" spans="1:22" x14ac:dyDescent="0.35">
      <c r="A157" s="99" t="str">
        <f>IF(September!A157="","",September!A157)</f>
        <v/>
      </c>
      <c r="B157" s="74" t="str">
        <f>IF(September!B157="","",September!B157)</f>
        <v/>
      </c>
      <c r="C157" s="273" t="str">
        <f>IF(September!C157="","",September!C157)</f>
        <v/>
      </c>
      <c r="D157" s="274"/>
      <c r="E157" s="199">
        <f>September!I157</f>
        <v>0</v>
      </c>
      <c r="F157" s="62"/>
      <c r="G157" s="62"/>
      <c r="H157" s="62"/>
      <c r="I157" s="91">
        <f t="shared" si="3"/>
        <v>0</v>
      </c>
      <c r="J157" s="122" t="str">
        <f>IF(September!J157="","",September!J157)</f>
        <v/>
      </c>
      <c r="K157" s="214" t="str">
        <f>IF(September!K157="","",September!K157)</f>
        <v/>
      </c>
      <c r="L157" s="215"/>
      <c r="M157" s="215"/>
      <c r="N157" s="215"/>
      <c r="O157" s="215"/>
      <c r="P157" s="215"/>
      <c r="Q157" s="215"/>
      <c r="R157" s="215"/>
      <c r="S157" s="216"/>
      <c r="V157" s="147"/>
    </row>
    <row r="158" spans="1:22" x14ac:dyDescent="0.35">
      <c r="A158" s="99" t="str">
        <f>IF(September!A158="","",September!A158)</f>
        <v/>
      </c>
      <c r="B158" s="74" t="str">
        <f>IF(September!B158="","",September!B158)</f>
        <v/>
      </c>
      <c r="C158" s="273" t="str">
        <f>IF(September!C158="","",September!C158)</f>
        <v/>
      </c>
      <c r="D158" s="274"/>
      <c r="E158" s="199">
        <f>September!I158</f>
        <v>0</v>
      </c>
      <c r="F158" s="62"/>
      <c r="G158" s="62"/>
      <c r="H158" s="62"/>
      <c r="I158" s="91">
        <f t="shared" si="3"/>
        <v>0</v>
      </c>
      <c r="J158" s="122" t="str">
        <f>IF(September!J158="","",September!J158)</f>
        <v/>
      </c>
      <c r="K158" s="214" t="str">
        <f>IF(September!K158="","",September!K158)</f>
        <v/>
      </c>
      <c r="L158" s="215"/>
      <c r="M158" s="215"/>
      <c r="N158" s="215"/>
      <c r="O158" s="215"/>
      <c r="P158" s="215"/>
      <c r="Q158" s="215"/>
      <c r="R158" s="215"/>
      <c r="S158" s="216"/>
      <c r="V158" s="147"/>
    </row>
    <row r="159" spans="1:22" x14ac:dyDescent="0.35">
      <c r="A159" s="99" t="str">
        <f>IF(September!A159="","",September!A159)</f>
        <v/>
      </c>
      <c r="B159" s="74" t="str">
        <f>IF(September!B159="","",September!B159)</f>
        <v/>
      </c>
      <c r="C159" s="273" t="str">
        <f>IF(September!C159="","",September!C159)</f>
        <v/>
      </c>
      <c r="D159" s="274"/>
      <c r="E159" s="199">
        <f>September!I159</f>
        <v>0</v>
      </c>
      <c r="F159" s="62"/>
      <c r="G159" s="62"/>
      <c r="H159" s="62"/>
      <c r="I159" s="91">
        <f t="shared" si="3"/>
        <v>0</v>
      </c>
      <c r="J159" s="122" t="str">
        <f>IF(September!J159="","",September!J159)</f>
        <v/>
      </c>
      <c r="K159" s="214" t="str">
        <f>IF(September!K159="","",September!K159)</f>
        <v/>
      </c>
      <c r="L159" s="215"/>
      <c r="M159" s="215"/>
      <c r="N159" s="215"/>
      <c r="O159" s="215"/>
      <c r="P159" s="215"/>
      <c r="Q159" s="215"/>
      <c r="R159" s="215"/>
      <c r="S159" s="216"/>
      <c r="V159" s="147"/>
    </row>
    <row r="160" spans="1:22" x14ac:dyDescent="0.35">
      <c r="A160" s="99" t="str">
        <f>IF(September!A160="","",September!A160)</f>
        <v/>
      </c>
      <c r="B160" s="74" t="str">
        <f>IF(September!B160="","",September!B160)</f>
        <v/>
      </c>
      <c r="C160" s="273" t="str">
        <f>IF(September!C160="","",September!C160)</f>
        <v/>
      </c>
      <c r="D160" s="274"/>
      <c r="E160" s="199">
        <f>September!I160</f>
        <v>0</v>
      </c>
      <c r="F160" s="62"/>
      <c r="G160" s="62"/>
      <c r="H160" s="62"/>
      <c r="I160" s="91">
        <f t="shared" si="3"/>
        <v>0</v>
      </c>
      <c r="J160" s="122" t="str">
        <f>IF(September!J160="","",September!J160)</f>
        <v/>
      </c>
      <c r="K160" s="214" t="str">
        <f>IF(September!K160="","",September!K160)</f>
        <v/>
      </c>
      <c r="L160" s="215"/>
      <c r="M160" s="215"/>
      <c r="N160" s="215"/>
      <c r="O160" s="215"/>
      <c r="P160" s="215"/>
      <c r="Q160" s="215"/>
      <c r="R160" s="215"/>
      <c r="S160" s="216"/>
      <c r="V160" s="147"/>
    </row>
    <row r="161" spans="1:22" x14ac:dyDescent="0.35">
      <c r="A161" s="99" t="str">
        <f>IF(September!A161="","",September!A161)</f>
        <v/>
      </c>
      <c r="B161" s="74" t="str">
        <f>IF(September!B161="","",September!B161)</f>
        <v/>
      </c>
      <c r="C161" s="273" t="str">
        <f>IF(September!C161="","",September!C161)</f>
        <v/>
      </c>
      <c r="D161" s="274"/>
      <c r="E161" s="199">
        <f>September!I161</f>
        <v>0</v>
      </c>
      <c r="F161" s="62"/>
      <c r="G161" s="62"/>
      <c r="H161" s="62"/>
      <c r="I161" s="91">
        <f t="shared" si="3"/>
        <v>0</v>
      </c>
      <c r="J161" s="122" t="str">
        <f>IF(September!J161="","",September!J161)</f>
        <v/>
      </c>
      <c r="K161" s="214" t="str">
        <f>IF(September!K161="","",September!K161)</f>
        <v/>
      </c>
      <c r="L161" s="215"/>
      <c r="M161" s="215"/>
      <c r="N161" s="215"/>
      <c r="O161" s="215"/>
      <c r="P161" s="215"/>
      <c r="Q161" s="215"/>
      <c r="R161" s="215"/>
      <c r="S161" s="216"/>
      <c r="V161" s="147"/>
    </row>
    <row r="162" spans="1:22" x14ac:dyDescent="0.35">
      <c r="A162" s="99" t="str">
        <f>IF(September!A162="","",September!A162)</f>
        <v/>
      </c>
      <c r="B162" s="74" t="str">
        <f>IF(September!B162="","",September!B162)</f>
        <v/>
      </c>
      <c r="C162" s="273" t="str">
        <f>IF(September!C162="","",September!C162)</f>
        <v/>
      </c>
      <c r="D162" s="274"/>
      <c r="E162" s="199">
        <f>September!I162</f>
        <v>0</v>
      </c>
      <c r="F162" s="62"/>
      <c r="G162" s="62"/>
      <c r="H162" s="62"/>
      <c r="I162" s="91">
        <f t="shared" si="3"/>
        <v>0</v>
      </c>
      <c r="J162" s="122" t="str">
        <f>IF(September!J162="","",September!J162)</f>
        <v/>
      </c>
      <c r="K162" s="214" t="str">
        <f>IF(September!K162="","",September!K162)</f>
        <v/>
      </c>
      <c r="L162" s="215"/>
      <c r="M162" s="215"/>
      <c r="N162" s="215"/>
      <c r="O162" s="215"/>
      <c r="P162" s="215"/>
      <c r="Q162" s="215"/>
      <c r="R162" s="215"/>
      <c r="S162" s="216"/>
      <c r="V162" s="147"/>
    </row>
    <row r="163" spans="1:22" x14ac:dyDescent="0.35">
      <c r="A163" s="99" t="str">
        <f>IF(September!A163="","",September!A163)</f>
        <v/>
      </c>
      <c r="B163" s="74" t="str">
        <f>IF(September!B163="","",September!B163)</f>
        <v/>
      </c>
      <c r="C163" s="273" t="str">
        <f>IF(September!C163="","",September!C163)</f>
        <v/>
      </c>
      <c r="D163" s="274"/>
      <c r="E163" s="199">
        <f>September!I163</f>
        <v>0</v>
      </c>
      <c r="F163" s="62"/>
      <c r="G163" s="62"/>
      <c r="H163" s="62"/>
      <c r="I163" s="91">
        <f t="shared" si="3"/>
        <v>0</v>
      </c>
      <c r="J163" s="122" t="str">
        <f>IF(September!J163="","",September!J163)</f>
        <v/>
      </c>
      <c r="K163" s="214" t="str">
        <f>IF(September!K163="","",September!K163)</f>
        <v/>
      </c>
      <c r="L163" s="215"/>
      <c r="M163" s="215"/>
      <c r="N163" s="215"/>
      <c r="O163" s="215"/>
      <c r="P163" s="215"/>
      <c r="Q163" s="215"/>
      <c r="R163" s="215"/>
      <c r="S163" s="216"/>
      <c r="V163" s="147"/>
    </row>
    <row r="164" spans="1:22" x14ac:dyDescent="0.35">
      <c r="A164" s="99" t="str">
        <f>IF(September!A164="","",September!A164)</f>
        <v/>
      </c>
      <c r="B164" s="74" t="str">
        <f>IF(September!B164="","",September!B164)</f>
        <v/>
      </c>
      <c r="C164" s="273" t="str">
        <f>IF(September!C164="","",September!C164)</f>
        <v/>
      </c>
      <c r="D164" s="274"/>
      <c r="E164" s="199">
        <f>September!I164</f>
        <v>0</v>
      </c>
      <c r="F164" s="62"/>
      <c r="G164" s="62"/>
      <c r="H164" s="62"/>
      <c r="I164" s="91">
        <f t="shared" si="3"/>
        <v>0</v>
      </c>
      <c r="J164" s="122" t="str">
        <f>IF(September!J164="","",September!J164)</f>
        <v/>
      </c>
      <c r="K164" s="214" t="str">
        <f>IF(September!K164="","",September!K164)</f>
        <v/>
      </c>
      <c r="L164" s="215"/>
      <c r="M164" s="215"/>
      <c r="N164" s="215"/>
      <c r="O164" s="215"/>
      <c r="P164" s="215"/>
      <c r="Q164" s="215"/>
      <c r="R164" s="215"/>
      <c r="S164" s="216"/>
      <c r="V164" s="147"/>
    </row>
    <row r="165" spans="1:22" x14ac:dyDescent="0.35">
      <c r="A165" s="99" t="str">
        <f>IF(September!A165="","",September!A165)</f>
        <v/>
      </c>
      <c r="B165" s="74" t="str">
        <f>IF(September!B165="","",September!B165)</f>
        <v/>
      </c>
      <c r="C165" s="273" t="str">
        <f>IF(September!C165="","",September!C165)</f>
        <v/>
      </c>
      <c r="D165" s="274"/>
      <c r="E165" s="199">
        <f>September!I165</f>
        <v>0</v>
      </c>
      <c r="F165" s="62"/>
      <c r="G165" s="62"/>
      <c r="H165" s="62"/>
      <c r="I165" s="91">
        <f t="shared" si="3"/>
        <v>0</v>
      </c>
      <c r="J165" s="122" t="str">
        <f>IF(September!J165="","",September!J165)</f>
        <v/>
      </c>
      <c r="K165" s="214" t="str">
        <f>IF(September!K165="","",September!K165)</f>
        <v/>
      </c>
      <c r="L165" s="215"/>
      <c r="M165" s="215"/>
      <c r="N165" s="215"/>
      <c r="O165" s="215"/>
      <c r="P165" s="215"/>
      <c r="Q165" s="215"/>
      <c r="R165" s="215"/>
      <c r="S165" s="216"/>
      <c r="V165" s="147"/>
    </row>
    <row r="166" spans="1:22" x14ac:dyDescent="0.35">
      <c r="A166" s="99" t="str">
        <f>IF(September!A166="","",September!A166)</f>
        <v/>
      </c>
      <c r="B166" s="74" t="str">
        <f>IF(September!B166="","",September!B166)</f>
        <v/>
      </c>
      <c r="C166" s="273" t="str">
        <f>IF(September!C166="","",September!C166)</f>
        <v/>
      </c>
      <c r="D166" s="274"/>
      <c r="E166" s="199">
        <f>September!I166</f>
        <v>0</v>
      </c>
      <c r="F166" s="62"/>
      <c r="G166" s="62"/>
      <c r="H166" s="62"/>
      <c r="I166" s="91">
        <f t="shared" si="3"/>
        <v>0</v>
      </c>
      <c r="J166" s="122" t="str">
        <f>IF(September!J166="","",September!J166)</f>
        <v/>
      </c>
      <c r="K166" s="214" t="str">
        <f>IF(September!K166="","",September!K166)</f>
        <v/>
      </c>
      <c r="L166" s="215"/>
      <c r="M166" s="215"/>
      <c r="N166" s="215"/>
      <c r="O166" s="215"/>
      <c r="P166" s="215"/>
      <c r="Q166" s="215"/>
      <c r="R166" s="215"/>
      <c r="S166" s="216"/>
      <c r="V166" s="147"/>
    </row>
    <row r="167" spans="1:22" x14ac:dyDescent="0.35">
      <c r="A167" s="99" t="str">
        <f>IF(September!A167="","",September!A167)</f>
        <v/>
      </c>
      <c r="B167" s="74" t="str">
        <f>IF(September!B167="","",September!B167)</f>
        <v/>
      </c>
      <c r="C167" s="273" t="str">
        <f>IF(September!C167="","",September!C167)</f>
        <v/>
      </c>
      <c r="D167" s="274"/>
      <c r="E167" s="199">
        <f>September!I167</f>
        <v>0</v>
      </c>
      <c r="F167" s="62"/>
      <c r="G167" s="62"/>
      <c r="H167" s="62"/>
      <c r="I167" s="91">
        <f t="shared" si="3"/>
        <v>0</v>
      </c>
      <c r="J167" s="122" t="str">
        <f>IF(September!J167="","",September!J167)</f>
        <v/>
      </c>
      <c r="K167" s="214" t="str">
        <f>IF(September!K167="","",September!K167)</f>
        <v/>
      </c>
      <c r="L167" s="215"/>
      <c r="M167" s="215"/>
      <c r="N167" s="215"/>
      <c r="O167" s="215"/>
      <c r="P167" s="215"/>
      <c r="Q167" s="215"/>
      <c r="R167" s="215"/>
      <c r="S167" s="216"/>
      <c r="V167" s="147"/>
    </row>
    <row r="168" spans="1:22" x14ac:dyDescent="0.35">
      <c r="A168" s="99" t="str">
        <f>IF(September!A168="","",September!A168)</f>
        <v/>
      </c>
      <c r="B168" s="74" t="str">
        <f>IF(September!B168="","",September!B168)</f>
        <v/>
      </c>
      <c r="C168" s="273" t="str">
        <f>IF(September!C168="","",September!C168)</f>
        <v/>
      </c>
      <c r="D168" s="274"/>
      <c r="E168" s="199">
        <f>September!I168</f>
        <v>0</v>
      </c>
      <c r="F168" s="62"/>
      <c r="G168" s="62"/>
      <c r="H168" s="62"/>
      <c r="I168" s="91">
        <f t="shared" si="3"/>
        <v>0</v>
      </c>
      <c r="J168" s="122" t="str">
        <f>IF(September!J168="","",September!J168)</f>
        <v/>
      </c>
      <c r="K168" s="214" t="str">
        <f>IF(September!K168="","",September!K168)</f>
        <v/>
      </c>
      <c r="L168" s="215"/>
      <c r="M168" s="215"/>
      <c r="N168" s="215"/>
      <c r="O168" s="215"/>
      <c r="P168" s="215"/>
      <c r="Q168" s="215"/>
      <c r="R168" s="215"/>
      <c r="S168" s="216"/>
      <c r="V168" s="147"/>
    </row>
    <row r="169" spans="1:22" x14ac:dyDescent="0.35">
      <c r="A169" s="99" t="str">
        <f>IF(September!A169="","",September!A169)</f>
        <v/>
      </c>
      <c r="B169" s="74" t="str">
        <f>IF(September!B169="","",September!B169)</f>
        <v/>
      </c>
      <c r="C169" s="273" t="str">
        <f>IF(September!C169="","",September!C169)</f>
        <v/>
      </c>
      <c r="D169" s="274"/>
      <c r="E169" s="199">
        <f>September!I169</f>
        <v>0</v>
      </c>
      <c r="F169" s="62"/>
      <c r="G169" s="62"/>
      <c r="H169" s="62"/>
      <c r="I169" s="91">
        <f t="shared" si="3"/>
        <v>0</v>
      </c>
      <c r="J169" s="122" t="str">
        <f>IF(September!J169="","",September!J169)</f>
        <v/>
      </c>
      <c r="K169" s="214" t="str">
        <f>IF(September!K169="","",September!K169)</f>
        <v/>
      </c>
      <c r="L169" s="215"/>
      <c r="M169" s="215"/>
      <c r="N169" s="215"/>
      <c r="O169" s="215"/>
      <c r="P169" s="215"/>
      <c r="Q169" s="215"/>
      <c r="R169" s="215"/>
      <c r="S169" s="216"/>
      <c r="V169" s="147"/>
    </row>
    <row r="170" spans="1:22" x14ac:dyDescent="0.35">
      <c r="A170" s="99" t="str">
        <f>IF(September!A170="","",September!A170)</f>
        <v/>
      </c>
      <c r="B170" s="74" t="str">
        <f>IF(September!B170="","",September!B170)</f>
        <v/>
      </c>
      <c r="C170" s="273" t="str">
        <f>IF(September!C170="","",September!C170)</f>
        <v/>
      </c>
      <c r="D170" s="274"/>
      <c r="E170" s="199">
        <f>September!I170</f>
        <v>0</v>
      </c>
      <c r="F170" s="62"/>
      <c r="G170" s="62"/>
      <c r="H170" s="62"/>
      <c r="I170" s="91">
        <f t="shared" si="3"/>
        <v>0</v>
      </c>
      <c r="J170" s="122" t="str">
        <f>IF(September!J170="","",September!J170)</f>
        <v/>
      </c>
      <c r="K170" s="214" t="str">
        <f>IF(September!K170="","",September!K170)</f>
        <v/>
      </c>
      <c r="L170" s="215"/>
      <c r="M170" s="215"/>
      <c r="N170" s="215"/>
      <c r="O170" s="215"/>
      <c r="P170" s="215"/>
      <c r="Q170" s="215"/>
      <c r="R170" s="215"/>
      <c r="S170" s="216"/>
      <c r="V170" s="147"/>
    </row>
    <row r="171" spans="1:22" x14ac:dyDescent="0.35">
      <c r="A171" s="99" t="str">
        <f>IF(September!A171="","",September!A171)</f>
        <v/>
      </c>
      <c r="B171" s="74" t="str">
        <f>IF(September!B171="","",September!B171)</f>
        <v/>
      </c>
      <c r="C171" s="273" t="str">
        <f>IF(September!C171="","",September!C171)</f>
        <v/>
      </c>
      <c r="D171" s="274"/>
      <c r="E171" s="199">
        <f>September!I171</f>
        <v>0</v>
      </c>
      <c r="F171" s="62"/>
      <c r="G171" s="62"/>
      <c r="H171" s="62"/>
      <c r="I171" s="91">
        <f t="shared" si="3"/>
        <v>0</v>
      </c>
      <c r="J171" s="122" t="str">
        <f>IF(September!J171="","",September!J171)</f>
        <v/>
      </c>
      <c r="K171" s="214" t="str">
        <f>IF(September!K171="","",September!K171)</f>
        <v/>
      </c>
      <c r="L171" s="215"/>
      <c r="M171" s="215"/>
      <c r="N171" s="215"/>
      <c r="O171" s="215"/>
      <c r="P171" s="215"/>
      <c r="Q171" s="215"/>
      <c r="R171" s="215"/>
      <c r="S171" s="216"/>
      <c r="V171" s="147"/>
    </row>
    <row r="172" spans="1:22" x14ac:dyDescent="0.35">
      <c r="A172" s="99" t="str">
        <f>IF(September!A172="","",September!A172)</f>
        <v/>
      </c>
      <c r="B172" s="74" t="str">
        <f>IF(September!B172="","",September!B172)</f>
        <v/>
      </c>
      <c r="C172" s="273" t="str">
        <f>IF(September!C172="","",September!C172)</f>
        <v/>
      </c>
      <c r="D172" s="274"/>
      <c r="E172" s="199">
        <f>September!I172</f>
        <v>0</v>
      </c>
      <c r="F172" s="62"/>
      <c r="G172" s="62"/>
      <c r="H172" s="62"/>
      <c r="I172" s="91">
        <f t="shared" si="3"/>
        <v>0</v>
      </c>
      <c r="J172" s="122" t="str">
        <f>IF(September!J172="","",September!J172)</f>
        <v/>
      </c>
      <c r="K172" s="214" t="str">
        <f>IF(September!K172="","",September!K172)</f>
        <v/>
      </c>
      <c r="L172" s="215"/>
      <c r="M172" s="215"/>
      <c r="N172" s="215"/>
      <c r="O172" s="215"/>
      <c r="P172" s="215"/>
      <c r="Q172" s="215"/>
      <c r="R172" s="215"/>
      <c r="S172" s="216"/>
      <c r="V172" s="147"/>
    </row>
    <row r="173" spans="1:22" x14ac:dyDescent="0.35">
      <c r="A173" s="99" t="str">
        <f>IF(September!A173="","",September!A173)</f>
        <v/>
      </c>
      <c r="B173" s="74" t="str">
        <f>IF(September!B173="","",September!B173)</f>
        <v/>
      </c>
      <c r="C173" s="273" t="str">
        <f>IF(September!C173="","",September!C173)</f>
        <v/>
      </c>
      <c r="D173" s="274"/>
      <c r="E173" s="199">
        <f>September!I173</f>
        <v>0</v>
      </c>
      <c r="F173" s="62"/>
      <c r="G173" s="62"/>
      <c r="H173" s="62"/>
      <c r="I173" s="91">
        <f t="shared" si="3"/>
        <v>0</v>
      </c>
      <c r="J173" s="122" t="str">
        <f>IF(September!J173="","",September!J173)</f>
        <v/>
      </c>
      <c r="K173" s="214" t="str">
        <f>IF(September!K173="","",September!K173)</f>
        <v/>
      </c>
      <c r="L173" s="215"/>
      <c r="M173" s="215"/>
      <c r="N173" s="215"/>
      <c r="O173" s="215"/>
      <c r="P173" s="215"/>
      <c r="Q173" s="215"/>
      <c r="R173" s="215"/>
      <c r="S173" s="216"/>
      <c r="V173" s="147"/>
    </row>
    <row r="174" spans="1:22" x14ac:dyDescent="0.35">
      <c r="A174" s="99" t="str">
        <f>IF(September!A174="","",September!A174)</f>
        <v/>
      </c>
      <c r="B174" s="74" t="str">
        <f>IF(September!B174="","",September!B174)</f>
        <v/>
      </c>
      <c r="C174" s="273" t="str">
        <f>IF(September!C174="","",September!C174)</f>
        <v/>
      </c>
      <c r="D174" s="274"/>
      <c r="E174" s="199">
        <f>September!I174</f>
        <v>0</v>
      </c>
      <c r="F174" s="62"/>
      <c r="G174" s="62"/>
      <c r="H174" s="62"/>
      <c r="I174" s="91">
        <f t="shared" si="3"/>
        <v>0</v>
      </c>
      <c r="J174" s="122" t="str">
        <f>IF(September!J174="","",September!J174)</f>
        <v/>
      </c>
      <c r="K174" s="214" t="str">
        <f>IF(September!K174="","",September!K174)</f>
        <v/>
      </c>
      <c r="L174" s="215"/>
      <c r="M174" s="215"/>
      <c r="N174" s="215"/>
      <c r="O174" s="215"/>
      <c r="P174" s="215"/>
      <c r="Q174" s="215"/>
      <c r="R174" s="215"/>
      <c r="S174" s="216"/>
      <c r="V174" s="147"/>
    </row>
    <row r="175" spans="1:22" x14ac:dyDescent="0.35">
      <c r="A175" s="99" t="str">
        <f>IF(September!A175="","",September!A175)</f>
        <v/>
      </c>
      <c r="B175" s="74" t="str">
        <f>IF(September!B175="","",September!B175)</f>
        <v/>
      </c>
      <c r="C175" s="273" t="str">
        <f>IF(September!C175="","",September!C175)</f>
        <v/>
      </c>
      <c r="D175" s="274"/>
      <c r="E175" s="199">
        <f>September!I175</f>
        <v>0</v>
      </c>
      <c r="F175" s="62"/>
      <c r="G175" s="62"/>
      <c r="H175" s="62"/>
      <c r="I175" s="91">
        <f t="shared" si="3"/>
        <v>0</v>
      </c>
      <c r="J175" s="122" t="str">
        <f>IF(September!J175="","",September!J175)</f>
        <v/>
      </c>
      <c r="K175" s="214" t="str">
        <f>IF(September!K175="","",September!K175)</f>
        <v/>
      </c>
      <c r="L175" s="215"/>
      <c r="M175" s="215"/>
      <c r="N175" s="215"/>
      <c r="O175" s="215"/>
      <c r="P175" s="215"/>
      <c r="Q175" s="215"/>
      <c r="R175" s="215"/>
      <c r="S175" s="216"/>
      <c r="V175" s="147"/>
    </row>
    <row r="176" spans="1:22" x14ac:dyDescent="0.35">
      <c r="A176" s="99" t="str">
        <f>IF(September!A176="","",September!A176)</f>
        <v/>
      </c>
      <c r="B176" s="74" t="str">
        <f>IF(September!B176="","",September!B176)</f>
        <v/>
      </c>
      <c r="C176" s="273" t="str">
        <f>IF(September!C176="","",September!C176)</f>
        <v/>
      </c>
      <c r="D176" s="274"/>
      <c r="E176" s="199">
        <f>September!I176</f>
        <v>0</v>
      </c>
      <c r="F176" s="62"/>
      <c r="G176" s="62"/>
      <c r="H176" s="62"/>
      <c r="I176" s="91">
        <f t="shared" si="3"/>
        <v>0</v>
      </c>
      <c r="J176" s="122" t="str">
        <f>IF(September!J176="","",September!J176)</f>
        <v/>
      </c>
      <c r="K176" s="214" t="str">
        <f>IF(September!K176="","",September!K176)</f>
        <v/>
      </c>
      <c r="L176" s="215"/>
      <c r="M176" s="215"/>
      <c r="N176" s="215"/>
      <c r="O176" s="215"/>
      <c r="P176" s="215"/>
      <c r="Q176" s="215"/>
      <c r="R176" s="215"/>
      <c r="S176" s="216"/>
      <c r="V176" s="147"/>
    </row>
    <row r="177" spans="1:22" x14ac:dyDescent="0.35">
      <c r="A177" s="99" t="str">
        <f>IF(September!A177="","",September!A177)</f>
        <v/>
      </c>
      <c r="B177" s="74" t="str">
        <f>IF(September!B177="","",September!B177)</f>
        <v/>
      </c>
      <c r="C177" s="273" t="str">
        <f>IF(September!C177="","",September!C177)</f>
        <v/>
      </c>
      <c r="D177" s="274"/>
      <c r="E177" s="199">
        <f>September!I177</f>
        <v>0</v>
      </c>
      <c r="F177" s="62"/>
      <c r="G177" s="62"/>
      <c r="H177" s="62"/>
      <c r="I177" s="91">
        <f t="shared" si="3"/>
        <v>0</v>
      </c>
      <c r="J177" s="122" t="str">
        <f>IF(September!J177="","",September!J177)</f>
        <v/>
      </c>
      <c r="K177" s="214" t="str">
        <f>IF(September!K177="","",September!K177)</f>
        <v/>
      </c>
      <c r="L177" s="215"/>
      <c r="M177" s="215"/>
      <c r="N177" s="215"/>
      <c r="O177" s="215"/>
      <c r="P177" s="215"/>
      <c r="Q177" s="215"/>
      <c r="R177" s="215"/>
      <c r="S177" s="216"/>
      <c r="V177" s="147"/>
    </row>
    <row r="178" spans="1:22" x14ac:dyDescent="0.35">
      <c r="A178" s="99" t="str">
        <f>IF(September!A178="","",September!A178)</f>
        <v/>
      </c>
      <c r="B178" s="74" t="str">
        <f>IF(September!B178="","",September!B178)</f>
        <v/>
      </c>
      <c r="C178" s="273" t="str">
        <f>IF(September!C178="","",September!C178)</f>
        <v/>
      </c>
      <c r="D178" s="274"/>
      <c r="E178" s="199">
        <f>September!I178</f>
        <v>0</v>
      </c>
      <c r="F178" s="62"/>
      <c r="G178" s="62"/>
      <c r="H178" s="62"/>
      <c r="I178" s="91">
        <f t="shared" si="3"/>
        <v>0</v>
      </c>
      <c r="J178" s="122" t="str">
        <f>IF(September!J178="","",September!J178)</f>
        <v/>
      </c>
      <c r="K178" s="214" t="str">
        <f>IF(September!K178="","",September!K178)</f>
        <v/>
      </c>
      <c r="L178" s="215"/>
      <c r="M178" s="215"/>
      <c r="N178" s="215"/>
      <c r="O178" s="215"/>
      <c r="P178" s="215"/>
      <c r="Q178" s="215"/>
      <c r="R178" s="215"/>
      <c r="S178" s="216"/>
      <c r="V178" s="147"/>
    </row>
    <row r="179" spans="1:22" x14ac:dyDescent="0.35">
      <c r="A179" s="99" t="str">
        <f>IF(September!A179="","",September!A179)</f>
        <v/>
      </c>
      <c r="B179" s="74" t="str">
        <f>IF(September!B179="","",September!B179)</f>
        <v/>
      </c>
      <c r="C179" s="273" t="str">
        <f>IF(September!C179="","",September!C179)</f>
        <v/>
      </c>
      <c r="D179" s="274"/>
      <c r="E179" s="199">
        <f>September!I179</f>
        <v>0</v>
      </c>
      <c r="F179" s="62"/>
      <c r="G179" s="62"/>
      <c r="H179" s="62"/>
      <c r="I179" s="91">
        <f t="shared" si="3"/>
        <v>0</v>
      </c>
      <c r="J179" s="122" t="str">
        <f>IF(September!J179="","",September!J179)</f>
        <v/>
      </c>
      <c r="K179" s="214" t="str">
        <f>IF(September!K179="","",September!K179)</f>
        <v/>
      </c>
      <c r="L179" s="215"/>
      <c r="M179" s="215"/>
      <c r="N179" s="215"/>
      <c r="O179" s="215"/>
      <c r="P179" s="215"/>
      <c r="Q179" s="215"/>
      <c r="R179" s="215"/>
      <c r="S179" s="216"/>
      <c r="V179" s="147"/>
    </row>
    <row r="180" spans="1:22" x14ac:dyDescent="0.35">
      <c r="A180" s="99" t="str">
        <f>IF(September!A180="","",September!A180)</f>
        <v/>
      </c>
      <c r="B180" s="74" t="str">
        <f>IF(September!B180="","",September!B180)</f>
        <v/>
      </c>
      <c r="C180" s="273" t="str">
        <f>IF(September!C180="","",September!C180)</f>
        <v/>
      </c>
      <c r="D180" s="274"/>
      <c r="E180" s="199">
        <f>September!I180</f>
        <v>0</v>
      </c>
      <c r="F180" s="62"/>
      <c r="G180" s="62"/>
      <c r="H180" s="62"/>
      <c r="I180" s="91">
        <f t="shared" si="3"/>
        <v>0</v>
      </c>
      <c r="J180" s="122" t="str">
        <f>IF(September!J180="","",September!J180)</f>
        <v/>
      </c>
      <c r="K180" s="214" t="str">
        <f>IF(September!K180="","",September!K180)</f>
        <v/>
      </c>
      <c r="L180" s="215"/>
      <c r="M180" s="215"/>
      <c r="N180" s="215"/>
      <c r="O180" s="215"/>
      <c r="P180" s="215"/>
      <c r="Q180" s="215"/>
      <c r="R180" s="215"/>
      <c r="S180" s="216"/>
      <c r="V180" s="147"/>
    </row>
    <row r="181" spans="1:22" x14ac:dyDescent="0.35">
      <c r="A181" s="99" t="str">
        <f>IF(September!A181="","",September!A181)</f>
        <v/>
      </c>
      <c r="B181" s="74" t="str">
        <f>IF(September!B181="","",September!B181)</f>
        <v/>
      </c>
      <c r="C181" s="273" t="str">
        <f>IF(September!C181="","",September!C181)</f>
        <v/>
      </c>
      <c r="D181" s="274"/>
      <c r="E181" s="199">
        <f>September!I181</f>
        <v>0</v>
      </c>
      <c r="F181" s="62"/>
      <c r="G181" s="62"/>
      <c r="H181" s="62"/>
      <c r="I181" s="91">
        <f t="shared" si="3"/>
        <v>0</v>
      </c>
      <c r="J181" s="122" t="str">
        <f>IF(September!J181="","",September!J181)</f>
        <v/>
      </c>
      <c r="K181" s="214" t="str">
        <f>IF(September!K181="","",September!K181)</f>
        <v/>
      </c>
      <c r="L181" s="215"/>
      <c r="M181" s="215"/>
      <c r="N181" s="215"/>
      <c r="O181" s="215"/>
      <c r="P181" s="215"/>
      <c r="Q181" s="215"/>
      <c r="R181" s="215"/>
      <c r="S181" s="216"/>
      <c r="V181" s="147"/>
    </row>
    <row r="182" spans="1:22" x14ac:dyDescent="0.35">
      <c r="A182" s="99" t="str">
        <f>IF(September!A182="","",September!A182)</f>
        <v/>
      </c>
      <c r="B182" s="74" t="str">
        <f>IF(September!B182="","",September!B182)</f>
        <v/>
      </c>
      <c r="C182" s="273" t="str">
        <f>IF(September!C182="","",September!C182)</f>
        <v/>
      </c>
      <c r="D182" s="274"/>
      <c r="E182" s="199">
        <f>September!I182</f>
        <v>0</v>
      </c>
      <c r="F182" s="62"/>
      <c r="G182" s="62"/>
      <c r="H182" s="62"/>
      <c r="I182" s="91">
        <f t="shared" si="3"/>
        <v>0</v>
      </c>
      <c r="J182" s="122" t="str">
        <f>IF(September!J182="","",September!J182)</f>
        <v/>
      </c>
      <c r="K182" s="214" t="str">
        <f>IF(September!K182="","",September!K182)</f>
        <v/>
      </c>
      <c r="L182" s="215"/>
      <c r="M182" s="215"/>
      <c r="N182" s="215"/>
      <c r="O182" s="215"/>
      <c r="P182" s="215"/>
      <c r="Q182" s="215"/>
      <c r="R182" s="215"/>
      <c r="S182" s="216"/>
      <c r="V182" s="147"/>
    </row>
    <row r="183" spans="1:22" x14ac:dyDescent="0.35">
      <c r="A183" s="99" t="str">
        <f>IF(September!A183="","",September!A183)</f>
        <v/>
      </c>
      <c r="B183" s="74" t="str">
        <f>IF(September!B183="","",September!B183)</f>
        <v/>
      </c>
      <c r="C183" s="273" t="str">
        <f>IF(September!C183="","",September!C183)</f>
        <v/>
      </c>
      <c r="D183" s="274"/>
      <c r="E183" s="199">
        <f>September!I183</f>
        <v>0</v>
      </c>
      <c r="F183" s="62"/>
      <c r="G183" s="62"/>
      <c r="H183" s="62"/>
      <c r="I183" s="91">
        <f t="shared" si="3"/>
        <v>0</v>
      </c>
      <c r="J183" s="122" t="str">
        <f>IF(September!J183="","",September!J183)</f>
        <v/>
      </c>
      <c r="K183" s="214" t="str">
        <f>IF(September!K183="","",September!K183)</f>
        <v/>
      </c>
      <c r="L183" s="215"/>
      <c r="M183" s="215"/>
      <c r="N183" s="215"/>
      <c r="O183" s="215"/>
      <c r="P183" s="215"/>
      <c r="Q183" s="215"/>
      <c r="R183" s="215"/>
      <c r="S183" s="216"/>
      <c r="V183" s="147"/>
    </row>
    <row r="184" spans="1:22" x14ac:dyDescent="0.35">
      <c r="A184" s="99" t="str">
        <f>IF(September!A184="","",September!A184)</f>
        <v/>
      </c>
      <c r="B184" s="74" t="str">
        <f>IF(September!B184="","",September!B184)</f>
        <v/>
      </c>
      <c r="C184" s="273" t="str">
        <f>IF(September!C184="","",September!C184)</f>
        <v/>
      </c>
      <c r="D184" s="274"/>
      <c r="E184" s="199">
        <f>September!I184</f>
        <v>0</v>
      </c>
      <c r="F184" s="62"/>
      <c r="G184" s="62"/>
      <c r="H184" s="62"/>
      <c r="I184" s="91">
        <f t="shared" si="3"/>
        <v>0</v>
      </c>
      <c r="J184" s="122" t="str">
        <f>IF(September!J184="","",September!J184)</f>
        <v/>
      </c>
      <c r="K184" s="214" t="str">
        <f>IF(September!K184="","",September!K184)</f>
        <v/>
      </c>
      <c r="L184" s="215"/>
      <c r="M184" s="215"/>
      <c r="N184" s="215"/>
      <c r="O184" s="215"/>
      <c r="P184" s="215"/>
      <c r="Q184" s="215"/>
      <c r="R184" s="215"/>
      <c r="S184" s="216"/>
      <c r="V184" s="147"/>
    </row>
    <row r="185" spans="1:22" ht="16" thickBot="1" x14ac:dyDescent="0.4">
      <c r="A185" s="184" t="s">
        <v>26</v>
      </c>
      <c r="B185" s="185"/>
      <c r="C185" s="329"/>
      <c r="D185" s="330"/>
      <c r="E185" s="41">
        <f t="shared" ref="E185:J185" si="4">SUM(E125:E184)</f>
        <v>0</v>
      </c>
      <c r="F185" s="186">
        <f t="shared" si="4"/>
        <v>0</v>
      </c>
      <c r="G185" s="186">
        <f t="shared" si="4"/>
        <v>0</v>
      </c>
      <c r="H185" s="186">
        <f t="shared" si="4"/>
        <v>0</v>
      </c>
      <c r="I185" s="80">
        <f t="shared" si="4"/>
        <v>0</v>
      </c>
      <c r="J185" s="186">
        <f t="shared" si="4"/>
        <v>0</v>
      </c>
      <c r="L185" s="146"/>
      <c r="O185" s="147"/>
      <c r="S185" s="146"/>
      <c r="V185" s="147"/>
    </row>
    <row r="186" spans="1:22" ht="16" thickTop="1" x14ac:dyDescent="0.35">
      <c r="E186" s="176"/>
    </row>
    <row r="189" spans="1:22" x14ac:dyDescent="0.35">
      <c r="A189" s="187" t="s">
        <v>62</v>
      </c>
    </row>
    <row r="195" spans="1:19" x14ac:dyDescent="0.35">
      <c r="A195" s="188" t="s">
        <v>5</v>
      </c>
      <c r="B195" s="164"/>
      <c r="G195" s="81"/>
      <c r="H195" s="81"/>
      <c r="I195" s="81"/>
      <c r="J195" s="81"/>
    </row>
    <row r="197" spans="1:19" x14ac:dyDescent="0.35">
      <c r="A197" s="146" t="s">
        <v>10</v>
      </c>
      <c r="B197" s="164" t="s">
        <v>2</v>
      </c>
      <c r="G197" s="81"/>
      <c r="H197" s="81"/>
      <c r="I197" s="81"/>
    </row>
    <row r="198" spans="1:19" x14ac:dyDescent="0.35">
      <c r="B198" s="164"/>
    </row>
    <row r="199" spans="1:19" x14ac:dyDescent="0.35">
      <c r="B199" s="164"/>
    </row>
    <row r="200" spans="1:19" x14ac:dyDescent="0.35">
      <c r="B200" s="164"/>
    </row>
    <row r="201" spans="1:19" x14ac:dyDescent="0.35">
      <c r="A201" s="189" t="s">
        <v>58</v>
      </c>
      <c r="B201" s="190"/>
      <c r="C201" s="190"/>
      <c r="D201" s="190"/>
      <c r="E201" s="190"/>
      <c r="F201" s="190"/>
      <c r="G201" s="190"/>
      <c r="L201" s="163"/>
      <c r="S201" s="163"/>
    </row>
    <row r="203" spans="1:19" s="148" customFormat="1" x14ac:dyDescent="0.35">
      <c r="A203" s="191" t="s">
        <v>51</v>
      </c>
      <c r="L203" s="192"/>
      <c r="S203" s="192"/>
    </row>
    <row r="217" spans="1:1" x14ac:dyDescent="0.35">
      <c r="A217" s="193"/>
    </row>
  </sheetData>
  <sheetProtection algorithmName="SHA-512" hashValue="t7bHQT6sinzrODDjlodMbWaOd1amzSSurFaeKIH+sGdkOUXzD5eVo2nku/jjcmU3Ue9wd0PLYqQEzkbDWPUhXQ==" saltValue="vD4bYEo9n9QzVkcYG0vntQ==" spinCount="100000" sheet="1" formatColumns="0" formatRows="0"/>
  <dataConsolidate/>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67" priority="38" operator="lessThan">
      <formula>0</formula>
    </cfRule>
  </conditionalFormatting>
  <conditionalFormatting sqref="L65:R65">
    <cfRule type="cellIs" dxfId="65" priority="35" operator="lessThan">
      <formula>0</formula>
    </cfRule>
  </conditionalFormatting>
  <conditionalFormatting sqref="T65:W65">
    <cfRule type="cellIs" dxfId="64" priority="30" operator="lessThan">
      <formula>0</formula>
    </cfRule>
  </conditionalFormatting>
  <dataValidations count="61">
    <dataValidation allowBlank="1" showInputMessage="1" showErrorMessage="1" prompt="Enter the Debtor case name." sqref="A8:A14 A74:A75 A124" xr:uid="{68B6D219-CD70-49B2-8BDF-51A9135A3D86}"/>
    <dataValidation allowBlank="1" showInputMessage="1" showErrorMessage="1" prompt="Please enter the name of the Authorized Depository that is being used for maintaining the estate bank account for the case. " sqref="X8:X14" xr:uid="{0F294692-609C-434E-B58E-956B3CA12CEB}"/>
    <dataValidation allowBlank="1" showInputMessage="1" showErrorMessage="1" prompt="From the trustee’s bank statement for each case, enter the monthly ending bank balance for that case. The total of these balances will populate the bonding_x000a_section below." sqref="V8:V14" xr:uid="{DC25F570-F0B8-4BDE-B24D-9B1B9CE328A3}"/>
    <dataValidation allowBlank="1" showInputMessage="1" showErrorMessage="1" prompt="From the individual bank statement for each case, enter the highest daily bank balance during the month for that case." sqref="W8:W14" xr:uid="{50C778ED-910A-43F4-8497-2E557F8A9142}"/>
    <dataValidation allowBlank="1" showInputMessage="1" showErrorMessage="1" prompt="This number calculates automatically based on the entries in the preceding columns. This should be checked for accuracy against the trustee’s accounting_x000a_records." sqref="R9:R14" xr:uid="{E420157E-5C13-4016-9985-C253BD73126F}"/>
    <dataValidation allowBlank="1" showInputMessage="1" showErrorMessage="1" prompt="Enter any payments made to the trustee for compensation or expenses approved by the Court." sqref="Q9:Q14" xr:uid="{454E3E91-D25F-4873-AE77-A0A7E19A944A}"/>
    <dataValidation allowBlank="1" showInputMessage="1" showErrorMessage="1" prompt="Enter any payments made to creditors pursuant to the plan or approved by the Court. Refunds from creditor payees should be credited in the month received." sqref="P9:P14" xr:uid="{93641AC1-0C20-4215-8FA2-71FC8BC31DE0}"/>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8408EA21-BBF9-40FB-9F66-E8B964D1891B}"/>
    <dataValidation allowBlank="1" showInputMessage="1" showErrorMessage="1" prompt="Enter any refunds of receipts paid to the debtor." sqref="N9:N14" xr:uid="{75C09DFF-5DE3-4D90-AD99-0486C35762F0}"/>
    <dataValidation allowBlank="1" showInputMessage="1" showErrorMessage="1" prompt="Enter any receipts from, or on behalf of, the debtor which were deposited into the trustee’s case account. Include pre-confirmation adequate protection payments and post confirmation plan payments." sqref="M9:M14" xr:uid="{F4C7B3A5-4B81-45BA-933C-6D4BA41B5DF6}"/>
    <dataValidation allowBlank="1" showInputMessage="1" showErrorMessage="1" prompt="Enter the date that (1) a trustee resignation is filed, (2) an NDR is filed, or (3) a Trustee Final Report and Account is submitted to the United States Trustee." sqref="K8:K14" xr:uid="{75AA00F0-26C1-48DC-B84A-0F6407B7D28D}"/>
    <dataValidation allowBlank="1" showInputMessage="1" showErrorMessage="1" prompt="If the case has been determined to be substantially consummated (see § 1101(2)), enter the date the debtor files the notice of substantial consummation." sqref="I8:I14" xr:uid="{5D83D0E6-1004-41E9-9324-2438279D39AE}"/>
    <dataValidation allowBlank="1" showInputMessage="1" showErrorMessage="1" prompt="If a plan is confirmed, enter Consensual if the plan was confirmed under § 1191(a) or Non-consensual if confirmed under § 1191(b)." sqref="H8:H14" xr:uid="{0B6F6C46-8EAD-4CA4-AB82-E905DECCF761}"/>
    <dataValidation allowBlank="1" showInputMessage="1" showErrorMessage="1" prompt="If applicable, enter the date the plan was confirmed in the case." sqref="G8:G14" xr:uid="{9C9C10E4-C6E5-4428-9A93-B5A73C99BC9F}"/>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27E864D2-9423-4D1E-9DD3-8EAB5AE8F40F}"/>
    <dataValidation allowBlank="1" showInputMessage="1" showErrorMessage="1" prompt="Enter the date the trustee was appointed." sqref="E8:E14" xr:uid="{79A538F4-B2FF-42FB-85C5-8A3F7F4E748A}"/>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2E75A546-26E7-4176-BB2B-A882C313BDE3}"/>
    <dataValidation allowBlank="1" showInputMessage="1" showErrorMessage="1" prompt="Enter the case number, in the format “xx-xxxxx.”" sqref="B8:B14 B74:B75 B124" xr:uid="{82989245-AF7D-45DE-98CB-21A199BE0E98}"/>
    <dataValidation allowBlank="1" showInputMessage="1" showErrorMessage="1" prompt="If a plan has been confirmed and the trustee is administering plan payments, enter the estimated date the plan will be completed." sqref="J8:J14" xr:uid="{CBC06EA0-5BAD-4B4A-8BF2-10CFBAD223A6}"/>
    <dataValidation allowBlank="1" showInputMessage="1" showErrorMessage="1" prompt="Enter appropriate notes pertaining to your Trustee Awards.  Please see instructions for further guidance." sqref="K124" xr:uid="{BF511D17-26C5-46C2-9DE7-5AD3D3ADBCA7}"/>
    <dataValidation allowBlank="1" showInputMessage="1" showErrorMessage="1" prompt="Enter the amount of retainers held by the Trustee." sqref="J124" xr:uid="{25354769-A27F-44C5-A4EE-8714386DC263}"/>
    <dataValidation allowBlank="1" showInputMessage="1" showErrorMessage="1" prompt="Amount will automatically calculate." sqref="I124" xr:uid="{280976E9-108B-4453-8875-E16EA1529570}"/>
    <dataValidation allowBlank="1" showInputMessage="1" showErrorMessage="1" prompt="Enter the amount of Court Awards written-off by the Trustee during the month." sqref="H124" xr:uid="{D446281C-EB8C-4D9B-A74A-C7DE636B6D7F}"/>
    <dataValidation allowBlank="1" showInputMessage="1" showErrorMessage="1" prompt="Enter Court Awards of Trustee Compensation and/or Fees received from Debtor and Trustee." sqref="G124" xr:uid="{3704D9B2-3770-4ECF-AA02-021B2C180F1D}"/>
    <dataValidation allowBlank="1" showInputMessage="1" showErrorMessage="1" prompt="Beginning balance should match the ending balance from the prior month.  Amount will automatically calculate for the months of August through June." sqref="E124" xr:uid="{F915826E-9FEE-42D0-AA55-57E8655E2297}"/>
    <dataValidation allowBlank="1" showInputMessage="1" showErrorMessage="1" prompt="Enter Court Awards of Trustee Compensation and/or Fees entered by the Court during the month." sqref="F124" xr:uid="{E535D08A-C311-4E57-9334-22CE5475DB36}"/>
    <dataValidation allowBlank="1" showInputMessage="1" showErrorMessage="1" prompt="Enter the date of the Court Award of Trustee Compensation and/or Fees." sqref="C124:D124" xr:uid="{D4F86BCD-0D5F-424D-B66A-988FDB02B73A}"/>
    <dataValidation type="decimal" operator="greaterThanOrEqual" allowBlank="1" showInputMessage="1" showErrorMessage="1" error="Amount entered must be positive number." sqref="M15:Q64 T15:T64 V15:W64" xr:uid="{3E72D459-5BBC-410E-A6CA-B15E16354281}">
      <formula1>0</formula1>
    </dataValidation>
    <dataValidation allowBlank="1" showInputMessage="1" showErrorMessage="1" prompt="Enter the period end date of the last DIP monthly report filed with the Court." sqref="S8:S14" xr:uid="{12F61660-AB37-4DEE-B95D-194EBB2FF978}"/>
    <dataValidation allowBlank="1" showInputMessage="1" showErrorMessage="1" prompt="Enter the date the case was designated with the Court as a Chapter 11 Subchapter V (e.g., Petition Date, Amended Petition Date, Conversion Date, etc.)." sqref="C8:C14" xr:uid="{B00FF275-79E0-4032-A071-2C3131688EA1}"/>
    <dataValidation allowBlank="1" showInputMessage="1" showErrorMessage="1" prompt="If payments were made by an outside party, but not through the trustee’s bank account, on behalf of the trustee pursuant to the plan or Court order, enter the total of such payments here." sqref="T8:T14" xr:uid="{87984667-4387-475E-B672-732F740FBDFB}"/>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D12BC6CB-AE8D-4588-9182-67B72D7B7244}"/>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E70E6E2A-6543-4763-81AA-CF3EEBCEE735}"/>
    <dataValidation type="custom" showInputMessage="1" showErrorMessage="1" error="Typically a case should only be entered one time.  The row cell above should not be blank." sqref="A16:A64" xr:uid="{1F039335-7FFB-487E-BCDA-D7C9738AD8BD}">
      <formula1>AND(A15&lt;&gt;"", COUNTIF($A$15:$A$64, A16) &lt;= 1)</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2CFF61FB-10CD-46F6-9D16-0228659CB4BE}">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64" xr:uid="{57689425-492D-415A-9DFE-8C76123573C2}">
      <formula1>IF(G15="",Blank,Plan)</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7FC4623E-E67A-4E96-8D91-857254576ED3}">
      <formula1>AND(B15&lt;&gt;"", LEN(B16)=8, MID(B16,3,1)="-", ISNUMBER(VALUE(LEFT(B16,2))), ISNUMBER(VALUE(MID(B16,4,5))), ISNUMBER(VALUE(SUBSTITUTE(B16,"-",""))), COUNTIF($B$15:$B$64, B16)&lt;2)</formula1>
    </dataValidation>
    <dataValidation type="date" operator="lessThanOrEqual" allowBlank="1" showInputMessage="1" showErrorMessage="1" error="The date filed for the case must not be subsequent to month end, and must be in the proper format." sqref="C15:C64" xr:uid="{3C7A8F14-4CF2-49E2-99E3-33734C557BD8}">
      <formula1>45961</formula1>
    </dataValidation>
    <dataValidation type="date" allowBlank="1" showInputMessage="1" showErrorMessage="1" error="Date entered should be within the month under review." sqref="K15:K64 E15:G64" xr:uid="{DF93D2B1-6C09-471D-94B4-5275FC3F59F6}">
      <formula1>45931</formula1>
      <formula2>45961</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0EF52BF1-640B-41A3-B6BE-10F00E20256F}">
      <formula1>IF(G15="","",AND(I15&gt;=DATE(2025,10,1),I15&lt;=DATE(2025,10,31)))</formula1>
    </dataValidation>
    <dataValidation type="custom" allowBlank="1" showInputMessage="1" showErrorMessage="1" error="There should be nothing entered unless there is a confirmation date in Column G.  Date entered should be subsequent to month end." sqref="J15:J64" xr:uid="{B8E634BE-B588-44B5-AC80-620C0FF23AC6}">
      <formula1>IF(G15="","",AND(J15&gt;=DATE(2025,11,1)))</formula1>
    </dataValidation>
    <dataValidation type="date" operator="lessThan" allowBlank="1" showInputMessage="1" showErrorMessage="1" error="Date entered must not be subsequent to month end under review.  Date entered must be in the proper format." sqref="S15:S64" xr:uid="{E905E007-060E-44B0-B22E-C8814B91C31E}">
      <formula1>45962</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DC0F9E5C-4745-4426-91D0-28EA9DA7D5BE}">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00BC73EC-A0AA-4648-BBCE-8E5218AD3C2F}">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9A95E813-780F-4405-ADC5-0910EFB8AB4E}">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8BF8510F-DAF7-42F6-A9F8-BB6A7EE33C5B}">
      <formula1>FALSE()</formula1>
    </dataValidation>
    <dataValidation type="custom" showInputMessage="1" showErrorMessage="1" error="Columns A, B, and C should be completed.  If there is a beginning award balance, then the new award date should go in the notes column." sqref="F125:F184" xr:uid="{CC1A8FCB-AC2B-4B2E-9B60-AEB9BA47840F}">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E96AC09D-8BD2-43F8-8AA4-9721F9D66E50}">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469380C8-44F8-4B8C-8AB3-B869CF8CF402}">
      <formula1>AND(A125&lt;&gt;"", B125&lt;&gt;"", C125&lt;&gt;"", OR(AND(ISNUMBER(E125), E125&gt;0), AND(ISNUMBER(F125), F125&gt;0)), H125&gt;=0, ISNUMBER(H125))</formula1>
    </dataValidation>
    <dataValidation type="custom" allowBlank="1" showInputMessage="1" showErrorMessage="1" error="This column automatically calculates, and amounts should not be manually entered." sqref="I125:I184" xr:uid="{4561CE21-0C4F-495E-B1DC-0555669CC6B5}">
      <formula1>FALSE()</formula1>
    </dataValidation>
    <dataValidation type="custom" showInputMessage="1" showErrorMessage="1" error="Columns A and B should be completed.  " sqref="J184" xr:uid="{724C597A-2CA8-4E6E-A44E-E3E575CBEA8D}">
      <formula1>AND(A184&lt;&gt;"", B184&lt;&gt;"", J184&gt;=0, ISNUMBER(J184))</formula1>
    </dataValidation>
    <dataValidation type="custom" showInputMessage="1" showErrorMessage="1" error="Typically a case should only be entered one time.  The row cell above should not be blank." sqref="A77:A108" xr:uid="{7EEF0C7A-9865-4821-AF29-A28A9B3C6800}">
      <formula1>AND(A76&lt;&gt;"", COUNTIF($A$76:$A$108, A77) &lt;= 1)</formula1>
    </dataValidation>
    <dataValidation type="custom" showInputMessage="1" showErrorMessage="1" error="Typically a case should only be entered one time.  " sqref="A76" xr:uid="{A8241DC5-246F-46D0-9C15-D283BFB1022D}">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1D5DE9F2-40E7-4928-9A68-67357449DC52}">
      <formula1>AND(LEN(B76)=8, MID(B76,3,1)="-", ISNUMBER(VALUE(LEFT(B76,2))), ISNUMBER(VALUE(MID(B76,4,5))), ISNUMBER(VALUE(SUBSTITUTE(B76,"-",""))), COUNTIF($B$76:$B$108, B76)&lt;2)</formula1>
    </dataValidation>
    <dataValidation type="custom" showInputMessage="1" showErrorMessage="1" error="Typically a case should only be entered one time.   " sqref="A15" xr:uid="{095FDBD5-57EE-4AFE-8F8C-01DD161BA0B9}">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39B3A85C-A487-4C63-BAEC-415010AA8342}">
      <formula1>AND(LEN(B15)=8, MID(B15,3,1)="-", ISNUMBER(VALUE(LEFT(B15,2))), ISNUMBER(VALUE(MID(B15,4,5))), ISNUMBER(VALUE(SUBSTITUTE(B15,"-",""))), COUNTIF($B$15:$B$64, B15)&lt;2)</formula1>
    </dataValidation>
    <dataValidation type="custom" showInputMessage="1" showErrorMessage="1" error="Typically a case should only be entered one time.  " sqref="A125" xr:uid="{5D2FA049-84E7-47DE-820C-3BE4C7EB0248}">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EF8775CE-A050-42EE-8504-BB9094B947E6}">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B0E75C1B-8BE0-4730-9FA1-B53EB76EA73B}">
      <formula1>AND(A76&lt;&gt;"", B76&lt;&gt;"")</formula1>
    </dataValidation>
    <dataValidation type="custom" showInputMessage="1" showErrorMessage="1" error="Columns A and B should not be blank." sqref="K125:S184" xr:uid="{DCAF0A0E-D966-406B-8297-F2F38A2870DE}">
      <formula1>AND(A125&lt;&gt;"", B125&lt;&gt;"")</formula1>
    </dataValidation>
    <dataValidation type="custom" showInputMessage="1" showErrorMessage="1" error="Columns A and B should not be blank." sqref="J125:J183" xr:uid="{4DE88439-8F7A-4EDB-9119-CC03D1600104}">
      <formula1>AND(A125&lt;&gt;"", B125&lt;&gt;"", J125&gt;=0, ISNUMBER(J125))</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C6B1EE83-2C03-492C-AB63-44B9EE49796F}">
            <xm:f>AND(A125&lt;&gt;September!A125, A125&lt;&gt;0)</xm:f>
            <x14:dxf>
              <fill>
                <patternFill>
                  <bgColor theme="4" tint="0.79998168889431442"/>
                </patternFill>
              </fill>
            </x14:dxf>
          </x14:cfRule>
          <xm:sqref>A125:D184</xm:sqref>
        </x14:conditionalFormatting>
        <x14:conditionalFormatting xmlns:xm="http://schemas.microsoft.com/office/excel/2006/main">
          <x14:cfRule type="expression" priority="15" id="{B0E30478-8498-408D-813A-0CFB93379C26}">
            <xm:f>AND(A15&lt;&gt;September!A15, A15&lt;&gt;0)</xm:f>
            <x14:dxf>
              <fill>
                <patternFill>
                  <bgColor theme="4" tint="0.79998168889431442"/>
                </patternFill>
              </fill>
            </x14:dxf>
          </x14:cfRule>
          <xm:sqref>A15:K64</xm:sqref>
        </x14:conditionalFormatting>
        <x14:conditionalFormatting xmlns:xm="http://schemas.microsoft.com/office/excel/2006/main">
          <x14:cfRule type="expression" priority="6" id="{C88E996B-AAE3-4230-850A-258F683F7901}">
            <xm:f>AND(A76&lt;&gt;September!A76, A76&lt;&gt;0)</xm:f>
            <x14:dxf>
              <fill>
                <patternFill>
                  <bgColor theme="4" tint="0.79998168889431442"/>
                </patternFill>
              </fill>
            </x14:dxf>
          </x14:cfRule>
          <xm:sqref>A76:S108</xm:sqref>
        </x14:conditionalFormatting>
        <x14:conditionalFormatting xmlns:xm="http://schemas.microsoft.com/office/excel/2006/main">
          <x14:cfRule type="expression" priority="1" id="{36051ADE-7FF9-48C3-9993-663E427AE129}">
            <xm:f>AND(J125&lt;&gt;September!J125,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and not overwritten.  If there is a prior date being carried forward, new Award Dates should be entered in the Notes column." xr:uid="{E989BC7D-BD1F-4A86-AD89-5A381BA60F75}">
          <x14:formula1>
            <xm:f>AND(A125&lt;&gt;"", B125&lt;&gt;"", C125&gt;=DATE(2025,10,1),C125&lt;=DATE(2025,10,31), September!C125="")</xm:f>
          </x14:formula1>
          <xm:sqref>C125:D184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0">
        <f>October!B4</f>
        <v>0</v>
      </c>
      <c r="C4" s="280"/>
      <c r="N4" s="30"/>
      <c r="Q4" s="3"/>
      <c r="S4" s="3"/>
    </row>
    <row r="5" spans="1:26" ht="21.25" customHeight="1" x14ac:dyDescent="0.35">
      <c r="A5" s="3" t="str">
        <f>July!A5</f>
        <v>MONTH &amp; YEAR:</v>
      </c>
      <c r="B5" s="5" t="s">
        <v>33</v>
      </c>
      <c r="C5" s="142">
        <f>October!C5</f>
        <v>0</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IF(October!A15="","",October!A15)</f>
        <v/>
      </c>
      <c r="B15" s="64" t="str">
        <f>October!B15</f>
        <v/>
      </c>
      <c r="C15" s="65" t="str">
        <f>October!C15</f>
        <v/>
      </c>
      <c r="D15" s="64" t="str">
        <f>October!D15</f>
        <v/>
      </c>
      <c r="E15" s="65" t="str">
        <f>October!E15</f>
        <v/>
      </c>
      <c r="F15" s="65" t="str">
        <f>October!F15</f>
        <v/>
      </c>
      <c r="G15" s="65" t="str">
        <f>October!G15</f>
        <v/>
      </c>
      <c r="H15" s="64" t="str">
        <f>October!H15</f>
        <v/>
      </c>
      <c r="I15" s="65" t="str">
        <f>October!I15</f>
        <v/>
      </c>
      <c r="J15" s="65" t="str">
        <f>October!J15</f>
        <v/>
      </c>
      <c r="K15" s="65" t="str">
        <f>October!K15</f>
        <v/>
      </c>
      <c r="L15" s="200">
        <f>October!R15</f>
        <v>0</v>
      </c>
      <c r="M15" s="66"/>
      <c r="N15" s="66"/>
      <c r="O15" s="66"/>
      <c r="P15" s="66"/>
      <c r="Q15" s="66"/>
      <c r="R15" s="49">
        <f>+L15+M15-N15-O15-P15-Q15</f>
        <v>0</v>
      </c>
      <c r="S15" s="65"/>
      <c r="T15" s="69"/>
      <c r="U15" s="70"/>
      <c r="V15" s="137"/>
      <c r="W15" s="137"/>
      <c r="X15" s="99" t="str">
        <f>IF(October!X15="","",October!X15)</f>
        <v/>
      </c>
      <c r="Y15" s="2" t="str" cm="1">
        <f t="array" ref="Y15">_xlfn.IFS(A15="","",A15=" ","",A15=0,"",TRUE,1)</f>
        <v/>
      </c>
      <c r="Z15" s="2" t="str" cm="1">
        <f t="array" ref="Z15">_xlfn.IFS(K15="","",K15=" ","",K15=0,"",TRUE,1)</f>
        <v/>
      </c>
    </row>
    <row r="16" spans="1:26" ht="23.25" customHeight="1" x14ac:dyDescent="0.35">
      <c r="A16" s="99" t="str">
        <f>IF(October!A16="","",October!A16)</f>
        <v/>
      </c>
      <c r="B16" s="64" t="str">
        <f>October!B16</f>
        <v/>
      </c>
      <c r="C16" s="65" t="str">
        <f>October!C16</f>
        <v/>
      </c>
      <c r="D16" s="64" t="str">
        <f>October!D16</f>
        <v/>
      </c>
      <c r="E16" s="65" t="str">
        <f>October!E16</f>
        <v/>
      </c>
      <c r="F16" s="65" t="str">
        <f>October!F16</f>
        <v/>
      </c>
      <c r="G16" s="65" t="str">
        <f>October!G16</f>
        <v/>
      </c>
      <c r="H16" s="64" t="str">
        <f>October!H16</f>
        <v/>
      </c>
      <c r="I16" s="65" t="str">
        <f>October!I16</f>
        <v/>
      </c>
      <c r="J16" s="65" t="str">
        <f>October!J16</f>
        <v/>
      </c>
      <c r="K16" s="65" t="str">
        <f>October!K16</f>
        <v/>
      </c>
      <c r="L16" s="200">
        <f>October!R16</f>
        <v>0</v>
      </c>
      <c r="M16" s="66"/>
      <c r="N16" s="66"/>
      <c r="O16" s="66"/>
      <c r="P16" s="66"/>
      <c r="Q16" s="66"/>
      <c r="R16" s="49">
        <f t="shared" ref="R16:R64" si="0">+L16+M16-N16-O16-P16-Q16</f>
        <v>0</v>
      </c>
      <c r="S16" s="65"/>
      <c r="T16" s="69"/>
      <c r="U16" s="70"/>
      <c r="V16" s="137"/>
      <c r="W16" s="137"/>
      <c r="X16" s="99" t="str">
        <f>IF(October!X16="","",October!X16)</f>
        <v/>
      </c>
      <c r="Y16" s="2" t="str" cm="1">
        <f t="array" ref="Y16">_xlfn.IFS(A16="","",A16=" ","",A16=0,"",TRUE,1)</f>
        <v/>
      </c>
      <c r="Z16" s="2" t="str" cm="1">
        <f t="array" ref="Z16">_xlfn.IFS(K16="","",K16=" ","",K16=0,"",TRUE,1)</f>
        <v/>
      </c>
    </row>
    <row r="17" spans="1:26" ht="23.25" customHeight="1" x14ac:dyDescent="0.35">
      <c r="A17" s="99" t="str">
        <f>IF(October!A17="","",October!A17)</f>
        <v/>
      </c>
      <c r="B17" s="64" t="str">
        <f>October!B17</f>
        <v/>
      </c>
      <c r="C17" s="65" t="str">
        <f>October!C17</f>
        <v/>
      </c>
      <c r="D17" s="64" t="str">
        <f>October!D17</f>
        <v/>
      </c>
      <c r="E17" s="65" t="str">
        <f>October!E17</f>
        <v/>
      </c>
      <c r="F17" s="65" t="str">
        <f>October!F17</f>
        <v/>
      </c>
      <c r="G17" s="65" t="str">
        <f>October!G17</f>
        <v/>
      </c>
      <c r="H17" s="64" t="str">
        <f>October!H17</f>
        <v/>
      </c>
      <c r="I17" s="65" t="str">
        <f>October!I17</f>
        <v/>
      </c>
      <c r="J17" s="65" t="str">
        <f>October!J17</f>
        <v/>
      </c>
      <c r="K17" s="65" t="str">
        <f>October!K17</f>
        <v/>
      </c>
      <c r="L17" s="200">
        <f>October!R17</f>
        <v>0</v>
      </c>
      <c r="M17" s="66"/>
      <c r="N17" s="66"/>
      <c r="O17" s="66"/>
      <c r="P17" s="66"/>
      <c r="Q17" s="66"/>
      <c r="R17" s="49">
        <f t="shared" si="0"/>
        <v>0</v>
      </c>
      <c r="S17" s="65"/>
      <c r="T17" s="69"/>
      <c r="U17" s="70"/>
      <c r="V17" s="137"/>
      <c r="W17" s="137"/>
      <c r="X17" s="99" t="str">
        <f>IF(October!X17="","",October!X17)</f>
        <v/>
      </c>
      <c r="Y17" s="2" t="str" cm="1">
        <f t="array" ref="Y17">_xlfn.IFS(A17="","",A17=" ","",A17=0,"",TRUE,1)</f>
        <v/>
      </c>
      <c r="Z17" s="2" t="str" cm="1">
        <f t="array" ref="Z17">_xlfn.IFS(K17="","",K17=" ","",K17=0,"",TRUE,1)</f>
        <v/>
      </c>
    </row>
    <row r="18" spans="1:26" ht="23.25" customHeight="1" x14ac:dyDescent="0.35">
      <c r="A18" s="99" t="str">
        <f>IF(October!A18="","",October!A18)</f>
        <v/>
      </c>
      <c r="B18" s="64" t="str">
        <f>October!B18</f>
        <v/>
      </c>
      <c r="C18" s="65" t="str">
        <f>October!C18</f>
        <v/>
      </c>
      <c r="D18" s="64" t="str">
        <f>October!D18</f>
        <v/>
      </c>
      <c r="E18" s="65" t="str">
        <f>October!E18</f>
        <v/>
      </c>
      <c r="F18" s="65" t="str">
        <f>October!F18</f>
        <v/>
      </c>
      <c r="G18" s="65" t="str">
        <f>October!G18</f>
        <v/>
      </c>
      <c r="H18" s="64" t="str">
        <f>October!H18</f>
        <v/>
      </c>
      <c r="I18" s="65" t="str">
        <f>October!I18</f>
        <v/>
      </c>
      <c r="J18" s="65" t="str">
        <f>October!J18</f>
        <v/>
      </c>
      <c r="K18" s="65" t="str">
        <f>October!K18</f>
        <v/>
      </c>
      <c r="L18" s="200">
        <f>October!R18</f>
        <v>0</v>
      </c>
      <c r="M18" s="66"/>
      <c r="N18" s="66"/>
      <c r="O18" s="66"/>
      <c r="P18" s="66"/>
      <c r="Q18" s="66"/>
      <c r="R18" s="49">
        <f t="shared" si="0"/>
        <v>0</v>
      </c>
      <c r="S18" s="65"/>
      <c r="T18" s="69"/>
      <c r="U18" s="70"/>
      <c r="V18" s="137"/>
      <c r="W18" s="137"/>
      <c r="X18" s="99" t="str">
        <f>IF(October!X18="","",October!X18)</f>
        <v/>
      </c>
      <c r="Y18" s="2" t="str" cm="1">
        <f t="array" ref="Y18">_xlfn.IFS(A18="","",A18=" ","",A18=0,"",TRUE,1)</f>
        <v/>
      </c>
      <c r="Z18" s="2" t="str" cm="1">
        <f t="array" ref="Z18">_xlfn.IFS(K18="","",K18=" ","",K18=0,"",TRUE,1)</f>
        <v/>
      </c>
    </row>
    <row r="19" spans="1:26" ht="23.25" customHeight="1" x14ac:dyDescent="0.35">
      <c r="A19" s="99" t="str">
        <f>IF(October!A19="","",October!A19)</f>
        <v/>
      </c>
      <c r="B19" s="64" t="str">
        <f>October!B19</f>
        <v/>
      </c>
      <c r="C19" s="65" t="str">
        <f>October!C19</f>
        <v/>
      </c>
      <c r="D19" s="64" t="str">
        <f>October!D19</f>
        <v/>
      </c>
      <c r="E19" s="65" t="str">
        <f>October!E19</f>
        <v/>
      </c>
      <c r="F19" s="65" t="str">
        <f>October!F19</f>
        <v/>
      </c>
      <c r="G19" s="65" t="str">
        <f>October!G19</f>
        <v/>
      </c>
      <c r="H19" s="64" t="str">
        <f>October!H19</f>
        <v/>
      </c>
      <c r="I19" s="65" t="str">
        <f>October!I19</f>
        <v/>
      </c>
      <c r="J19" s="65" t="str">
        <f>October!J19</f>
        <v/>
      </c>
      <c r="K19" s="65" t="str">
        <f>October!K19</f>
        <v/>
      </c>
      <c r="L19" s="200">
        <f>October!R19</f>
        <v>0</v>
      </c>
      <c r="M19" s="66"/>
      <c r="N19" s="66"/>
      <c r="O19" s="66"/>
      <c r="P19" s="66"/>
      <c r="Q19" s="66"/>
      <c r="R19" s="49">
        <f t="shared" si="0"/>
        <v>0</v>
      </c>
      <c r="S19" s="65"/>
      <c r="T19" s="69"/>
      <c r="U19" s="70"/>
      <c r="V19" s="137"/>
      <c r="W19" s="137"/>
      <c r="X19" s="99" t="str">
        <f>IF(October!X19="","",October!X19)</f>
        <v/>
      </c>
      <c r="Y19" s="2" t="str" cm="1">
        <f t="array" ref="Y19">_xlfn.IFS(A19="","",A19=" ","",A19=0,"",TRUE,1)</f>
        <v/>
      </c>
      <c r="Z19" s="2" t="str" cm="1">
        <f t="array" ref="Z19">_xlfn.IFS(K19="","",K19=" ","",K19=0,"",TRUE,1)</f>
        <v/>
      </c>
    </row>
    <row r="20" spans="1:26" ht="23.25" customHeight="1" x14ac:dyDescent="0.35">
      <c r="A20" s="99" t="str">
        <f>IF(October!A20="","",October!A20)</f>
        <v/>
      </c>
      <c r="B20" s="64" t="str">
        <f>October!B20</f>
        <v/>
      </c>
      <c r="C20" s="65" t="str">
        <f>October!C20</f>
        <v/>
      </c>
      <c r="D20" s="64" t="str">
        <f>October!D20</f>
        <v/>
      </c>
      <c r="E20" s="65" t="str">
        <f>October!E20</f>
        <v/>
      </c>
      <c r="F20" s="65" t="str">
        <f>October!F20</f>
        <v/>
      </c>
      <c r="G20" s="65" t="str">
        <f>October!G20</f>
        <v/>
      </c>
      <c r="H20" s="64" t="str">
        <f>October!H20</f>
        <v/>
      </c>
      <c r="I20" s="65" t="str">
        <f>October!I20</f>
        <v/>
      </c>
      <c r="J20" s="65" t="str">
        <f>October!J20</f>
        <v/>
      </c>
      <c r="K20" s="65" t="str">
        <f>October!K20</f>
        <v/>
      </c>
      <c r="L20" s="200">
        <f>October!R20</f>
        <v>0</v>
      </c>
      <c r="M20" s="66"/>
      <c r="N20" s="66"/>
      <c r="O20" s="66"/>
      <c r="P20" s="66"/>
      <c r="Q20" s="66"/>
      <c r="R20" s="49">
        <f t="shared" si="0"/>
        <v>0</v>
      </c>
      <c r="S20" s="65"/>
      <c r="T20" s="69"/>
      <c r="U20" s="70"/>
      <c r="V20" s="137"/>
      <c r="W20" s="137"/>
      <c r="X20" s="99" t="str">
        <f>IF(October!X20="","",October!X20)</f>
        <v/>
      </c>
      <c r="Y20" s="2" t="str" cm="1">
        <f t="array" ref="Y20">_xlfn.IFS(A20="","",A20=" ","",A20=0,"",TRUE,1)</f>
        <v/>
      </c>
      <c r="Z20" s="2" t="str" cm="1">
        <f t="array" ref="Z20">_xlfn.IFS(K20="","",K20=" ","",K20=0,"",TRUE,1)</f>
        <v/>
      </c>
    </row>
    <row r="21" spans="1:26" ht="23.25" customHeight="1" x14ac:dyDescent="0.35">
      <c r="A21" s="99" t="str">
        <f>IF(October!A21="","",October!A21)</f>
        <v/>
      </c>
      <c r="B21" s="64" t="str">
        <f>October!B21</f>
        <v/>
      </c>
      <c r="C21" s="65" t="str">
        <f>October!C21</f>
        <v/>
      </c>
      <c r="D21" s="64" t="str">
        <f>October!D21</f>
        <v/>
      </c>
      <c r="E21" s="65" t="str">
        <f>October!E21</f>
        <v/>
      </c>
      <c r="F21" s="65" t="str">
        <f>October!F21</f>
        <v/>
      </c>
      <c r="G21" s="65" t="str">
        <f>October!G21</f>
        <v/>
      </c>
      <c r="H21" s="64" t="str">
        <f>October!H21</f>
        <v/>
      </c>
      <c r="I21" s="65" t="str">
        <f>October!I21</f>
        <v/>
      </c>
      <c r="J21" s="65" t="str">
        <f>October!J21</f>
        <v/>
      </c>
      <c r="K21" s="65" t="str">
        <f>October!K21</f>
        <v/>
      </c>
      <c r="L21" s="200">
        <f>October!R21</f>
        <v>0</v>
      </c>
      <c r="M21" s="66"/>
      <c r="N21" s="66"/>
      <c r="O21" s="66"/>
      <c r="P21" s="66"/>
      <c r="Q21" s="66"/>
      <c r="R21" s="49">
        <f t="shared" si="0"/>
        <v>0</v>
      </c>
      <c r="S21" s="65"/>
      <c r="T21" s="69"/>
      <c r="U21" s="70"/>
      <c r="V21" s="137"/>
      <c r="W21" s="137"/>
      <c r="X21" s="99" t="str">
        <f>IF(October!X21="","",October!X21)</f>
        <v/>
      </c>
      <c r="Y21" s="2" t="str" cm="1">
        <f t="array" ref="Y21">_xlfn.IFS(A21="","",A21=" ","",A21=0,"",TRUE,1)</f>
        <v/>
      </c>
      <c r="Z21" s="2" t="str" cm="1">
        <f t="array" ref="Z21">_xlfn.IFS(K21="","",K21=" ","",K21=0,"",TRUE,1)</f>
        <v/>
      </c>
    </row>
    <row r="22" spans="1:26" ht="23.25" customHeight="1" x14ac:dyDescent="0.35">
      <c r="A22" s="99" t="str">
        <f>IF(October!A22="","",October!A22)</f>
        <v/>
      </c>
      <c r="B22" s="64" t="str">
        <f>October!B22</f>
        <v/>
      </c>
      <c r="C22" s="65" t="str">
        <f>October!C22</f>
        <v/>
      </c>
      <c r="D22" s="64" t="str">
        <f>October!D22</f>
        <v/>
      </c>
      <c r="E22" s="65" t="str">
        <f>October!E22</f>
        <v/>
      </c>
      <c r="F22" s="65" t="str">
        <f>October!F22</f>
        <v/>
      </c>
      <c r="G22" s="65" t="str">
        <f>October!G22</f>
        <v/>
      </c>
      <c r="H22" s="64" t="str">
        <f>October!H22</f>
        <v/>
      </c>
      <c r="I22" s="65" t="str">
        <f>October!I22</f>
        <v/>
      </c>
      <c r="J22" s="65" t="str">
        <f>October!J22</f>
        <v/>
      </c>
      <c r="K22" s="65" t="str">
        <f>October!K22</f>
        <v/>
      </c>
      <c r="L22" s="200">
        <f>October!R22</f>
        <v>0</v>
      </c>
      <c r="M22" s="66"/>
      <c r="N22" s="66"/>
      <c r="O22" s="66"/>
      <c r="P22" s="66"/>
      <c r="Q22" s="66"/>
      <c r="R22" s="49">
        <f t="shared" si="0"/>
        <v>0</v>
      </c>
      <c r="S22" s="65"/>
      <c r="T22" s="69"/>
      <c r="U22" s="70"/>
      <c r="V22" s="137"/>
      <c r="W22" s="137"/>
      <c r="X22" s="99" t="str">
        <f>IF(October!X22="","",October!X22)</f>
        <v/>
      </c>
      <c r="Y22" s="2" t="str" cm="1">
        <f t="array" ref="Y22">_xlfn.IFS(A22="","",A22=" ","",A22=0,"",TRUE,1)</f>
        <v/>
      </c>
      <c r="Z22" s="2" t="str" cm="1">
        <f t="array" ref="Z22">_xlfn.IFS(K22="","",K22=" ","",K22=0,"",TRUE,1)</f>
        <v/>
      </c>
    </row>
    <row r="23" spans="1:26" ht="23.25" customHeight="1" x14ac:dyDescent="0.35">
      <c r="A23" s="99" t="str">
        <f>IF(October!A23="","",October!A23)</f>
        <v/>
      </c>
      <c r="B23" s="64" t="str">
        <f>October!B23</f>
        <v/>
      </c>
      <c r="C23" s="65" t="str">
        <f>October!C23</f>
        <v/>
      </c>
      <c r="D23" s="64" t="str">
        <f>October!D23</f>
        <v/>
      </c>
      <c r="E23" s="65" t="str">
        <f>October!E23</f>
        <v/>
      </c>
      <c r="F23" s="65" t="str">
        <f>October!F23</f>
        <v/>
      </c>
      <c r="G23" s="65" t="str">
        <f>October!G23</f>
        <v/>
      </c>
      <c r="H23" s="64" t="str">
        <f>October!H23</f>
        <v/>
      </c>
      <c r="I23" s="65" t="str">
        <f>October!I23</f>
        <v/>
      </c>
      <c r="J23" s="65" t="str">
        <f>October!J23</f>
        <v/>
      </c>
      <c r="K23" s="65" t="str">
        <f>October!K23</f>
        <v/>
      </c>
      <c r="L23" s="200">
        <f>October!R23</f>
        <v>0</v>
      </c>
      <c r="M23" s="66"/>
      <c r="N23" s="66"/>
      <c r="O23" s="66"/>
      <c r="P23" s="66"/>
      <c r="Q23" s="66"/>
      <c r="R23" s="49">
        <f t="shared" si="0"/>
        <v>0</v>
      </c>
      <c r="S23" s="65"/>
      <c r="T23" s="69"/>
      <c r="U23" s="70"/>
      <c r="V23" s="137"/>
      <c r="W23" s="137"/>
      <c r="X23" s="99" t="str">
        <f>IF(October!X23="","",October!X23)</f>
        <v/>
      </c>
      <c r="Y23" s="2" t="str" cm="1">
        <f t="array" ref="Y23">_xlfn.IFS(A23="","",A23=" ","",A23=0,"",TRUE,1)</f>
        <v/>
      </c>
      <c r="Z23" s="2" t="str" cm="1">
        <f t="array" ref="Z23">_xlfn.IFS(K23="","",K23=" ","",K23=0,"",TRUE,1)</f>
        <v/>
      </c>
    </row>
    <row r="24" spans="1:26" ht="23.25" customHeight="1" x14ac:dyDescent="0.35">
      <c r="A24" s="99" t="str">
        <f>IF(October!A24="","",October!A24)</f>
        <v/>
      </c>
      <c r="B24" s="64" t="str">
        <f>October!B24</f>
        <v/>
      </c>
      <c r="C24" s="65" t="str">
        <f>October!C24</f>
        <v/>
      </c>
      <c r="D24" s="64" t="str">
        <f>October!D24</f>
        <v/>
      </c>
      <c r="E24" s="65" t="str">
        <f>October!E24</f>
        <v/>
      </c>
      <c r="F24" s="65" t="str">
        <f>October!F24</f>
        <v/>
      </c>
      <c r="G24" s="65" t="str">
        <f>October!G24</f>
        <v/>
      </c>
      <c r="H24" s="64" t="str">
        <f>October!H24</f>
        <v/>
      </c>
      <c r="I24" s="65" t="str">
        <f>October!I24</f>
        <v/>
      </c>
      <c r="J24" s="65" t="str">
        <f>October!J24</f>
        <v/>
      </c>
      <c r="K24" s="65" t="str">
        <f>October!K24</f>
        <v/>
      </c>
      <c r="L24" s="200">
        <f>October!R24</f>
        <v>0</v>
      </c>
      <c r="M24" s="66"/>
      <c r="N24" s="66"/>
      <c r="O24" s="66"/>
      <c r="P24" s="66"/>
      <c r="Q24" s="66"/>
      <c r="R24" s="49">
        <f t="shared" si="0"/>
        <v>0</v>
      </c>
      <c r="S24" s="65"/>
      <c r="T24" s="69"/>
      <c r="U24" s="70"/>
      <c r="V24" s="137"/>
      <c r="W24" s="137"/>
      <c r="X24" s="99" t="str">
        <f>IF(October!X24="","",October!X24)</f>
        <v/>
      </c>
      <c r="Y24" s="2" t="str" cm="1">
        <f t="array" ref="Y24">_xlfn.IFS(A24="","",A24=" ","",A24=0,"",TRUE,1)</f>
        <v/>
      </c>
      <c r="Z24" s="2" t="str" cm="1">
        <f t="array" ref="Z24">_xlfn.IFS(K24="","",K24=" ","",K24=0,"",TRUE,1)</f>
        <v/>
      </c>
    </row>
    <row r="25" spans="1:26" ht="23.25" customHeight="1" x14ac:dyDescent="0.35">
      <c r="A25" s="99" t="str">
        <f>IF(October!A25="","",October!A25)</f>
        <v/>
      </c>
      <c r="B25" s="64" t="str">
        <f>October!B25</f>
        <v/>
      </c>
      <c r="C25" s="65" t="str">
        <f>October!C25</f>
        <v/>
      </c>
      <c r="D25" s="64" t="str">
        <f>October!D25</f>
        <v/>
      </c>
      <c r="E25" s="65" t="str">
        <f>October!E25</f>
        <v/>
      </c>
      <c r="F25" s="65" t="str">
        <f>October!F25</f>
        <v/>
      </c>
      <c r="G25" s="65" t="str">
        <f>October!G25</f>
        <v/>
      </c>
      <c r="H25" s="64" t="str">
        <f>October!H25</f>
        <v/>
      </c>
      <c r="I25" s="65" t="str">
        <f>October!I25</f>
        <v/>
      </c>
      <c r="J25" s="65" t="str">
        <f>October!J25</f>
        <v/>
      </c>
      <c r="K25" s="65" t="str">
        <f>October!K25</f>
        <v/>
      </c>
      <c r="L25" s="200">
        <f>October!R25</f>
        <v>0</v>
      </c>
      <c r="M25" s="66"/>
      <c r="N25" s="66"/>
      <c r="O25" s="66"/>
      <c r="P25" s="66"/>
      <c r="Q25" s="66"/>
      <c r="R25" s="49">
        <f t="shared" si="0"/>
        <v>0</v>
      </c>
      <c r="S25" s="65"/>
      <c r="T25" s="69"/>
      <c r="U25" s="70"/>
      <c r="V25" s="137"/>
      <c r="W25" s="137"/>
      <c r="X25" s="99" t="str">
        <f>IF(October!X25="","",October!X25)</f>
        <v/>
      </c>
      <c r="Y25" s="2" t="str" cm="1">
        <f t="array" ref="Y25">_xlfn.IFS(A25="","",A25=" ","",A25=0,"",TRUE,1)</f>
        <v/>
      </c>
      <c r="Z25" s="2" t="str" cm="1">
        <f t="array" ref="Z25">_xlfn.IFS(K25="","",K25=" ","",K25=0,"",TRUE,1)</f>
        <v/>
      </c>
    </row>
    <row r="26" spans="1:26" ht="23.25" customHeight="1" x14ac:dyDescent="0.35">
      <c r="A26" s="99" t="str">
        <f>IF(October!A26="","",October!A26)</f>
        <v/>
      </c>
      <c r="B26" s="64" t="str">
        <f>October!B26</f>
        <v/>
      </c>
      <c r="C26" s="65" t="str">
        <f>October!C26</f>
        <v/>
      </c>
      <c r="D26" s="64" t="str">
        <f>October!D26</f>
        <v/>
      </c>
      <c r="E26" s="65" t="str">
        <f>October!E26</f>
        <v/>
      </c>
      <c r="F26" s="65" t="str">
        <f>October!F26</f>
        <v/>
      </c>
      <c r="G26" s="65" t="str">
        <f>October!G26</f>
        <v/>
      </c>
      <c r="H26" s="64" t="str">
        <f>October!H26</f>
        <v/>
      </c>
      <c r="I26" s="65" t="str">
        <f>October!I26</f>
        <v/>
      </c>
      <c r="J26" s="65" t="str">
        <f>October!J26</f>
        <v/>
      </c>
      <c r="K26" s="65" t="str">
        <f>October!K26</f>
        <v/>
      </c>
      <c r="L26" s="200">
        <f>October!R26</f>
        <v>0</v>
      </c>
      <c r="M26" s="66"/>
      <c r="N26" s="66"/>
      <c r="O26" s="66"/>
      <c r="P26" s="66"/>
      <c r="Q26" s="66"/>
      <c r="R26" s="49">
        <f t="shared" si="0"/>
        <v>0</v>
      </c>
      <c r="S26" s="65"/>
      <c r="T26" s="69"/>
      <c r="U26" s="70"/>
      <c r="V26" s="137"/>
      <c r="W26" s="137"/>
      <c r="X26" s="99" t="str">
        <f>IF(October!X26="","",October!X26)</f>
        <v/>
      </c>
      <c r="Y26" s="2" t="str" cm="1">
        <f t="array" ref="Y26">_xlfn.IFS(A26="","",A26=" ","",A26=0,"",TRUE,1)</f>
        <v/>
      </c>
      <c r="Z26" s="2" t="str" cm="1">
        <f t="array" ref="Z26">_xlfn.IFS(K26="","",K26=" ","",K26=0,"",TRUE,1)</f>
        <v/>
      </c>
    </row>
    <row r="27" spans="1:26" ht="23.25" customHeight="1" x14ac:dyDescent="0.35">
      <c r="A27" s="99" t="str">
        <f>IF(October!A27="","",October!A27)</f>
        <v/>
      </c>
      <c r="B27" s="64" t="str">
        <f>October!B27</f>
        <v/>
      </c>
      <c r="C27" s="65" t="str">
        <f>October!C27</f>
        <v/>
      </c>
      <c r="D27" s="64" t="str">
        <f>October!D27</f>
        <v/>
      </c>
      <c r="E27" s="65" t="str">
        <f>October!E27</f>
        <v/>
      </c>
      <c r="F27" s="65" t="str">
        <f>October!F27</f>
        <v/>
      </c>
      <c r="G27" s="65" t="str">
        <f>October!G27</f>
        <v/>
      </c>
      <c r="H27" s="64" t="str">
        <f>October!H27</f>
        <v/>
      </c>
      <c r="I27" s="65" t="str">
        <f>October!I27</f>
        <v/>
      </c>
      <c r="J27" s="65" t="str">
        <f>October!J27</f>
        <v/>
      </c>
      <c r="K27" s="65" t="str">
        <f>October!K27</f>
        <v/>
      </c>
      <c r="L27" s="200">
        <f>October!R27</f>
        <v>0</v>
      </c>
      <c r="M27" s="66"/>
      <c r="N27" s="66"/>
      <c r="O27" s="66"/>
      <c r="P27" s="66"/>
      <c r="Q27" s="66"/>
      <c r="R27" s="49">
        <f t="shared" si="0"/>
        <v>0</v>
      </c>
      <c r="S27" s="65"/>
      <c r="T27" s="69"/>
      <c r="U27" s="70"/>
      <c r="V27" s="137"/>
      <c r="W27" s="137"/>
      <c r="X27" s="99" t="str">
        <f>IF(October!X27="","",October!X27)</f>
        <v/>
      </c>
      <c r="Y27" s="2" t="str" cm="1">
        <f t="array" ref="Y27">_xlfn.IFS(A27="","",A27=" ","",A27=0,"",TRUE,1)</f>
        <v/>
      </c>
      <c r="Z27" s="2" t="str" cm="1">
        <f t="array" ref="Z27">_xlfn.IFS(K27="","",K27=" ","",K27=0,"",TRUE,1)</f>
        <v/>
      </c>
    </row>
    <row r="28" spans="1:26" ht="23.25" customHeight="1" x14ac:dyDescent="0.35">
      <c r="A28" s="99" t="str">
        <f>IF(October!A28="","",October!A28)</f>
        <v/>
      </c>
      <c r="B28" s="64" t="str">
        <f>October!B28</f>
        <v/>
      </c>
      <c r="C28" s="65" t="str">
        <f>October!C28</f>
        <v/>
      </c>
      <c r="D28" s="64" t="str">
        <f>October!D28</f>
        <v/>
      </c>
      <c r="E28" s="65" t="str">
        <f>October!E28</f>
        <v/>
      </c>
      <c r="F28" s="65" t="str">
        <f>October!F28</f>
        <v/>
      </c>
      <c r="G28" s="65" t="str">
        <f>October!G28</f>
        <v/>
      </c>
      <c r="H28" s="64" t="str">
        <f>October!H28</f>
        <v/>
      </c>
      <c r="I28" s="65" t="str">
        <f>October!I28</f>
        <v/>
      </c>
      <c r="J28" s="65" t="str">
        <f>October!J28</f>
        <v/>
      </c>
      <c r="K28" s="65" t="str">
        <f>October!K28</f>
        <v/>
      </c>
      <c r="L28" s="200">
        <f>October!R28</f>
        <v>0</v>
      </c>
      <c r="M28" s="66"/>
      <c r="N28" s="66"/>
      <c r="O28" s="66"/>
      <c r="P28" s="66"/>
      <c r="Q28" s="66"/>
      <c r="R28" s="49">
        <f t="shared" si="0"/>
        <v>0</v>
      </c>
      <c r="S28" s="65"/>
      <c r="T28" s="69"/>
      <c r="U28" s="70"/>
      <c r="V28" s="137"/>
      <c r="W28" s="137"/>
      <c r="X28" s="99" t="str">
        <f>IF(October!X28="","",October!X28)</f>
        <v/>
      </c>
      <c r="Y28" s="2" t="str" cm="1">
        <f t="array" ref="Y28">_xlfn.IFS(A28="","",A28=" ","",A28=0,"",TRUE,1)</f>
        <v/>
      </c>
      <c r="Z28" s="2" t="str" cm="1">
        <f t="array" ref="Z28">_xlfn.IFS(K28="","",K28=" ","",K28=0,"",TRUE,1)</f>
        <v/>
      </c>
    </row>
    <row r="29" spans="1:26" ht="23.25" customHeight="1" x14ac:dyDescent="0.35">
      <c r="A29" s="99" t="str">
        <f>IF(October!A29="","",October!A29)</f>
        <v/>
      </c>
      <c r="B29" s="64" t="str">
        <f>October!B29</f>
        <v/>
      </c>
      <c r="C29" s="65" t="str">
        <f>October!C29</f>
        <v/>
      </c>
      <c r="D29" s="64" t="str">
        <f>October!D29</f>
        <v/>
      </c>
      <c r="E29" s="65" t="str">
        <f>October!E29</f>
        <v/>
      </c>
      <c r="F29" s="65" t="str">
        <f>October!F29</f>
        <v/>
      </c>
      <c r="G29" s="65" t="str">
        <f>October!G29</f>
        <v/>
      </c>
      <c r="H29" s="64" t="str">
        <f>October!H29</f>
        <v/>
      </c>
      <c r="I29" s="65" t="str">
        <f>October!I29</f>
        <v/>
      </c>
      <c r="J29" s="65" t="str">
        <f>October!J29</f>
        <v/>
      </c>
      <c r="K29" s="65" t="str">
        <f>October!K29</f>
        <v/>
      </c>
      <c r="L29" s="200">
        <f>October!R29</f>
        <v>0</v>
      </c>
      <c r="M29" s="66"/>
      <c r="N29" s="66"/>
      <c r="O29" s="66"/>
      <c r="P29" s="66"/>
      <c r="Q29" s="66"/>
      <c r="R29" s="49">
        <f t="shared" si="0"/>
        <v>0</v>
      </c>
      <c r="S29" s="65"/>
      <c r="T29" s="69"/>
      <c r="U29" s="70"/>
      <c r="V29" s="137"/>
      <c r="W29" s="137"/>
      <c r="X29" s="99" t="str">
        <f>IF(October!X29="","",October!X29)</f>
        <v/>
      </c>
      <c r="Y29" s="2" t="str" cm="1">
        <f t="array" ref="Y29">_xlfn.IFS(A29="","",A29=" ","",A29=0,"",TRUE,1)</f>
        <v/>
      </c>
      <c r="Z29" s="2" t="str" cm="1">
        <f t="array" ref="Z29">_xlfn.IFS(K29="","",K29=" ","",K29=0,"",TRUE,1)</f>
        <v/>
      </c>
    </row>
    <row r="30" spans="1:26" ht="23.25" customHeight="1" x14ac:dyDescent="0.35">
      <c r="A30" s="99" t="str">
        <f>IF(October!A30="","",October!A30)</f>
        <v/>
      </c>
      <c r="B30" s="64" t="str">
        <f>October!B30</f>
        <v/>
      </c>
      <c r="C30" s="65" t="str">
        <f>October!C30</f>
        <v/>
      </c>
      <c r="D30" s="64" t="str">
        <f>October!D30</f>
        <v/>
      </c>
      <c r="E30" s="65" t="str">
        <f>October!E30</f>
        <v/>
      </c>
      <c r="F30" s="65" t="str">
        <f>October!F30</f>
        <v/>
      </c>
      <c r="G30" s="65" t="str">
        <f>October!G30</f>
        <v/>
      </c>
      <c r="H30" s="64" t="str">
        <f>October!H30</f>
        <v/>
      </c>
      <c r="I30" s="65" t="str">
        <f>October!I30</f>
        <v/>
      </c>
      <c r="J30" s="65" t="str">
        <f>October!J30</f>
        <v/>
      </c>
      <c r="K30" s="65" t="str">
        <f>October!K30</f>
        <v/>
      </c>
      <c r="L30" s="200">
        <f>October!R30</f>
        <v>0</v>
      </c>
      <c r="M30" s="66"/>
      <c r="N30" s="66"/>
      <c r="O30" s="66"/>
      <c r="P30" s="66"/>
      <c r="Q30" s="66"/>
      <c r="R30" s="49">
        <f t="shared" si="0"/>
        <v>0</v>
      </c>
      <c r="S30" s="65"/>
      <c r="T30" s="69"/>
      <c r="U30" s="70"/>
      <c r="V30" s="137"/>
      <c r="W30" s="137"/>
      <c r="X30" s="99" t="str">
        <f>IF(October!X30="","",October!X30)</f>
        <v/>
      </c>
      <c r="Y30" s="2" t="str" cm="1">
        <f t="array" ref="Y30">_xlfn.IFS(A30="","",A30=" ","",A30=0,"",TRUE,1)</f>
        <v/>
      </c>
      <c r="Z30" s="2" t="str" cm="1">
        <f t="array" ref="Z30">_xlfn.IFS(K30="","",K30=" ","",K30=0,"",TRUE,1)</f>
        <v/>
      </c>
    </row>
    <row r="31" spans="1:26" ht="23.25" customHeight="1" x14ac:dyDescent="0.35">
      <c r="A31" s="99" t="str">
        <f>IF(October!A31="","",October!A31)</f>
        <v/>
      </c>
      <c r="B31" s="64" t="str">
        <f>October!B31</f>
        <v/>
      </c>
      <c r="C31" s="65" t="str">
        <f>October!C31</f>
        <v/>
      </c>
      <c r="D31" s="64" t="str">
        <f>October!D31</f>
        <v/>
      </c>
      <c r="E31" s="65" t="str">
        <f>October!E31</f>
        <v/>
      </c>
      <c r="F31" s="65" t="str">
        <f>October!F31</f>
        <v/>
      </c>
      <c r="G31" s="65" t="str">
        <f>October!G31</f>
        <v/>
      </c>
      <c r="H31" s="64" t="str">
        <f>October!H31</f>
        <v/>
      </c>
      <c r="I31" s="65" t="str">
        <f>October!I31</f>
        <v/>
      </c>
      <c r="J31" s="65" t="str">
        <f>October!J31</f>
        <v/>
      </c>
      <c r="K31" s="65" t="str">
        <f>October!K31</f>
        <v/>
      </c>
      <c r="L31" s="200">
        <f>October!R31</f>
        <v>0</v>
      </c>
      <c r="M31" s="66"/>
      <c r="N31" s="66"/>
      <c r="O31" s="66"/>
      <c r="P31" s="66"/>
      <c r="Q31" s="66"/>
      <c r="R31" s="49">
        <f t="shared" si="0"/>
        <v>0</v>
      </c>
      <c r="S31" s="65"/>
      <c r="T31" s="69"/>
      <c r="U31" s="70"/>
      <c r="V31" s="137"/>
      <c r="W31" s="137"/>
      <c r="X31" s="99" t="str">
        <f>IF(October!X31="","",October!X31)</f>
        <v/>
      </c>
      <c r="Y31" s="2" t="str" cm="1">
        <f t="array" ref="Y31">_xlfn.IFS(A31="","",A31=" ","",A31=0,"",TRUE,1)</f>
        <v/>
      </c>
      <c r="Z31" s="2" t="str" cm="1">
        <f t="array" ref="Z31">_xlfn.IFS(K31="","",K31=" ","",K31=0,"",TRUE,1)</f>
        <v/>
      </c>
    </row>
    <row r="32" spans="1:26" ht="23.25" customHeight="1" x14ac:dyDescent="0.35">
      <c r="A32" s="99" t="str">
        <f>IF(October!A32="","",October!A32)</f>
        <v/>
      </c>
      <c r="B32" s="64" t="str">
        <f>October!B32</f>
        <v/>
      </c>
      <c r="C32" s="65" t="str">
        <f>October!C32</f>
        <v/>
      </c>
      <c r="D32" s="64" t="str">
        <f>October!D32</f>
        <v/>
      </c>
      <c r="E32" s="65" t="str">
        <f>October!E32</f>
        <v/>
      </c>
      <c r="F32" s="65" t="str">
        <f>October!F32</f>
        <v/>
      </c>
      <c r="G32" s="65" t="str">
        <f>October!G32</f>
        <v/>
      </c>
      <c r="H32" s="64" t="str">
        <f>October!H32</f>
        <v/>
      </c>
      <c r="I32" s="65" t="str">
        <f>October!I32</f>
        <v/>
      </c>
      <c r="J32" s="65" t="str">
        <f>October!J32</f>
        <v/>
      </c>
      <c r="K32" s="65" t="str">
        <f>October!K32</f>
        <v/>
      </c>
      <c r="L32" s="200">
        <f>October!R32</f>
        <v>0</v>
      </c>
      <c r="M32" s="66"/>
      <c r="N32" s="66"/>
      <c r="O32" s="66"/>
      <c r="P32" s="66"/>
      <c r="Q32" s="66"/>
      <c r="R32" s="49">
        <f t="shared" si="0"/>
        <v>0</v>
      </c>
      <c r="S32" s="65"/>
      <c r="T32" s="69"/>
      <c r="U32" s="70"/>
      <c r="V32" s="137"/>
      <c r="W32" s="137"/>
      <c r="X32" s="99" t="str">
        <f>IF(October!X32="","",October!X32)</f>
        <v/>
      </c>
      <c r="Y32" s="2" t="str" cm="1">
        <f t="array" ref="Y32">_xlfn.IFS(A32="","",A32=" ","",A32=0,"",TRUE,1)</f>
        <v/>
      </c>
      <c r="Z32" s="2" t="str" cm="1">
        <f t="array" ref="Z32">_xlfn.IFS(K32="","",K32=" ","",K32=0,"",TRUE,1)</f>
        <v/>
      </c>
    </row>
    <row r="33" spans="1:26" ht="23.25" customHeight="1" x14ac:dyDescent="0.35">
      <c r="A33" s="99" t="str">
        <f>IF(October!A33="","",October!A33)</f>
        <v/>
      </c>
      <c r="B33" s="64" t="str">
        <f>October!B33</f>
        <v/>
      </c>
      <c r="C33" s="65" t="str">
        <f>October!C33</f>
        <v/>
      </c>
      <c r="D33" s="64" t="str">
        <f>October!D33</f>
        <v/>
      </c>
      <c r="E33" s="65" t="str">
        <f>October!E33</f>
        <v/>
      </c>
      <c r="F33" s="65" t="str">
        <f>October!F33</f>
        <v/>
      </c>
      <c r="G33" s="65" t="str">
        <f>October!G33</f>
        <v/>
      </c>
      <c r="H33" s="64" t="str">
        <f>October!H33</f>
        <v/>
      </c>
      <c r="I33" s="65" t="str">
        <f>October!I33</f>
        <v/>
      </c>
      <c r="J33" s="65" t="str">
        <f>October!J33</f>
        <v/>
      </c>
      <c r="K33" s="65" t="str">
        <f>October!K33</f>
        <v/>
      </c>
      <c r="L33" s="200">
        <f>October!R33</f>
        <v>0</v>
      </c>
      <c r="M33" s="66"/>
      <c r="N33" s="66"/>
      <c r="O33" s="66"/>
      <c r="P33" s="66"/>
      <c r="Q33" s="66"/>
      <c r="R33" s="49">
        <f t="shared" si="0"/>
        <v>0</v>
      </c>
      <c r="S33" s="65"/>
      <c r="T33" s="69"/>
      <c r="U33" s="70"/>
      <c r="V33" s="137"/>
      <c r="W33" s="137"/>
      <c r="X33" s="99" t="str">
        <f>IF(October!X33="","",October!X33)</f>
        <v/>
      </c>
      <c r="Y33" s="2" t="str" cm="1">
        <f t="array" ref="Y33">_xlfn.IFS(A33="","",A33=" ","",A33=0,"",TRUE,1)</f>
        <v/>
      </c>
      <c r="Z33" s="2" t="str" cm="1">
        <f t="array" ref="Z33">_xlfn.IFS(K33="","",K33=" ","",K33=0,"",TRUE,1)</f>
        <v/>
      </c>
    </row>
    <row r="34" spans="1:26" ht="23.25" customHeight="1" x14ac:dyDescent="0.35">
      <c r="A34" s="99" t="str">
        <f>IF(October!A34="","",October!A34)</f>
        <v/>
      </c>
      <c r="B34" s="64" t="str">
        <f>October!B34</f>
        <v/>
      </c>
      <c r="C34" s="65" t="str">
        <f>October!C34</f>
        <v/>
      </c>
      <c r="D34" s="64" t="str">
        <f>October!D34</f>
        <v/>
      </c>
      <c r="E34" s="65" t="str">
        <f>October!E34</f>
        <v/>
      </c>
      <c r="F34" s="65" t="str">
        <f>October!F34</f>
        <v/>
      </c>
      <c r="G34" s="65" t="str">
        <f>October!G34</f>
        <v/>
      </c>
      <c r="H34" s="64" t="str">
        <f>October!H34</f>
        <v/>
      </c>
      <c r="I34" s="65" t="str">
        <f>October!I34</f>
        <v/>
      </c>
      <c r="J34" s="65" t="str">
        <f>October!J34</f>
        <v/>
      </c>
      <c r="K34" s="65" t="str">
        <f>October!K34</f>
        <v/>
      </c>
      <c r="L34" s="200">
        <f>October!R34</f>
        <v>0</v>
      </c>
      <c r="M34" s="66"/>
      <c r="N34" s="66"/>
      <c r="O34" s="66"/>
      <c r="P34" s="66"/>
      <c r="Q34" s="66"/>
      <c r="R34" s="49">
        <f t="shared" si="0"/>
        <v>0</v>
      </c>
      <c r="S34" s="65"/>
      <c r="T34" s="69"/>
      <c r="U34" s="70"/>
      <c r="V34" s="137"/>
      <c r="W34" s="137"/>
      <c r="X34" s="99" t="str">
        <f>IF(October!X34="","",October!X34)</f>
        <v/>
      </c>
      <c r="Y34" s="2" t="str" cm="1">
        <f t="array" ref="Y34">_xlfn.IFS(A34="","",A34=" ","",A34=0,"",TRUE,1)</f>
        <v/>
      </c>
      <c r="Z34" s="2" t="str" cm="1">
        <f t="array" ref="Z34">_xlfn.IFS(K34="","",K34=" ","",K34=0,"",TRUE,1)</f>
        <v/>
      </c>
    </row>
    <row r="35" spans="1:26" ht="23.25" customHeight="1" x14ac:dyDescent="0.35">
      <c r="A35" s="99" t="str">
        <f>IF(October!A35="","",October!A35)</f>
        <v/>
      </c>
      <c r="B35" s="64" t="str">
        <f>October!B35</f>
        <v/>
      </c>
      <c r="C35" s="65" t="str">
        <f>October!C35</f>
        <v/>
      </c>
      <c r="D35" s="64" t="str">
        <f>October!D35</f>
        <v/>
      </c>
      <c r="E35" s="65" t="str">
        <f>October!E35</f>
        <v/>
      </c>
      <c r="F35" s="65" t="str">
        <f>October!F35</f>
        <v/>
      </c>
      <c r="G35" s="65" t="str">
        <f>October!G35</f>
        <v/>
      </c>
      <c r="H35" s="64" t="str">
        <f>October!H35</f>
        <v/>
      </c>
      <c r="I35" s="65" t="str">
        <f>October!I35</f>
        <v/>
      </c>
      <c r="J35" s="65" t="str">
        <f>October!J35</f>
        <v/>
      </c>
      <c r="K35" s="65" t="str">
        <f>October!K35</f>
        <v/>
      </c>
      <c r="L35" s="200">
        <f>October!R35</f>
        <v>0</v>
      </c>
      <c r="M35" s="66"/>
      <c r="N35" s="66"/>
      <c r="O35" s="66"/>
      <c r="P35" s="66"/>
      <c r="Q35" s="66"/>
      <c r="R35" s="49">
        <f t="shared" si="0"/>
        <v>0</v>
      </c>
      <c r="S35" s="65"/>
      <c r="T35" s="69"/>
      <c r="U35" s="70"/>
      <c r="V35" s="137"/>
      <c r="W35" s="137"/>
      <c r="X35" s="99" t="str">
        <f>IF(October!X35="","",October!X35)</f>
        <v/>
      </c>
      <c r="Y35" s="2" t="str" cm="1">
        <f t="array" ref="Y35">_xlfn.IFS(A35="","",A35=" ","",A35=0,"",TRUE,1)</f>
        <v/>
      </c>
      <c r="Z35" s="2" t="str" cm="1">
        <f t="array" ref="Z35">_xlfn.IFS(K35="","",K35=" ","",K35=0,"",TRUE,1)</f>
        <v/>
      </c>
    </row>
    <row r="36" spans="1:26" ht="23.25" customHeight="1" x14ac:dyDescent="0.35">
      <c r="A36" s="99" t="str">
        <f>IF(October!A36="","",October!A36)</f>
        <v/>
      </c>
      <c r="B36" s="64" t="str">
        <f>October!B36</f>
        <v/>
      </c>
      <c r="C36" s="65" t="str">
        <f>October!C36</f>
        <v/>
      </c>
      <c r="D36" s="64" t="str">
        <f>October!D36</f>
        <v/>
      </c>
      <c r="E36" s="65" t="str">
        <f>October!E36</f>
        <v/>
      </c>
      <c r="F36" s="65" t="str">
        <f>October!F36</f>
        <v/>
      </c>
      <c r="G36" s="65" t="str">
        <f>October!G36</f>
        <v/>
      </c>
      <c r="H36" s="64" t="str">
        <f>October!H36</f>
        <v/>
      </c>
      <c r="I36" s="65" t="str">
        <f>October!I36</f>
        <v/>
      </c>
      <c r="J36" s="65" t="str">
        <f>October!J36</f>
        <v/>
      </c>
      <c r="K36" s="65" t="str">
        <f>October!K36</f>
        <v/>
      </c>
      <c r="L36" s="200">
        <f>October!R36</f>
        <v>0</v>
      </c>
      <c r="M36" s="66"/>
      <c r="N36" s="66"/>
      <c r="O36" s="66"/>
      <c r="P36" s="66"/>
      <c r="Q36" s="66"/>
      <c r="R36" s="49">
        <f t="shared" si="0"/>
        <v>0</v>
      </c>
      <c r="S36" s="65"/>
      <c r="T36" s="69"/>
      <c r="U36" s="70"/>
      <c r="V36" s="137"/>
      <c r="W36" s="137"/>
      <c r="X36" s="99" t="str">
        <f>IF(October!X36="","",October!X36)</f>
        <v/>
      </c>
      <c r="Y36" s="2" t="str" cm="1">
        <f t="array" ref="Y36">_xlfn.IFS(A36="","",A36=" ","",A36=0,"",TRUE,1)</f>
        <v/>
      </c>
      <c r="Z36" s="2" t="str" cm="1">
        <f t="array" ref="Z36">_xlfn.IFS(K36="","",K36=" ","",K36=0,"",TRUE,1)</f>
        <v/>
      </c>
    </row>
    <row r="37" spans="1:26" ht="23.25" customHeight="1" x14ac:dyDescent="0.35">
      <c r="A37" s="99" t="str">
        <f>IF(October!A37="","",October!A37)</f>
        <v/>
      </c>
      <c r="B37" s="64" t="str">
        <f>October!B37</f>
        <v/>
      </c>
      <c r="C37" s="65" t="str">
        <f>October!C37</f>
        <v/>
      </c>
      <c r="D37" s="64" t="str">
        <f>October!D37</f>
        <v/>
      </c>
      <c r="E37" s="65" t="str">
        <f>October!E37</f>
        <v/>
      </c>
      <c r="F37" s="65" t="str">
        <f>October!F37</f>
        <v/>
      </c>
      <c r="G37" s="65" t="str">
        <f>October!G37</f>
        <v/>
      </c>
      <c r="H37" s="64" t="str">
        <f>October!H37</f>
        <v/>
      </c>
      <c r="I37" s="65" t="str">
        <f>October!I37</f>
        <v/>
      </c>
      <c r="J37" s="65" t="str">
        <f>October!J37</f>
        <v/>
      </c>
      <c r="K37" s="65" t="str">
        <f>October!K37</f>
        <v/>
      </c>
      <c r="L37" s="200">
        <f>October!R37</f>
        <v>0</v>
      </c>
      <c r="M37" s="66"/>
      <c r="N37" s="66"/>
      <c r="O37" s="66"/>
      <c r="P37" s="66"/>
      <c r="Q37" s="66"/>
      <c r="R37" s="49">
        <f t="shared" si="0"/>
        <v>0</v>
      </c>
      <c r="S37" s="65"/>
      <c r="T37" s="69"/>
      <c r="U37" s="70"/>
      <c r="V37" s="137"/>
      <c r="W37" s="137"/>
      <c r="X37" s="99" t="str">
        <f>IF(October!X37="","",October!X37)</f>
        <v/>
      </c>
      <c r="Y37" s="2" t="str" cm="1">
        <f t="array" ref="Y37">_xlfn.IFS(A37="","",A37=" ","",A37=0,"",TRUE,1)</f>
        <v/>
      </c>
      <c r="Z37" s="2" t="str" cm="1">
        <f t="array" ref="Z37">_xlfn.IFS(K37="","",K37=" ","",K37=0,"",TRUE,1)</f>
        <v/>
      </c>
    </row>
    <row r="38" spans="1:26" ht="23.25" customHeight="1" x14ac:dyDescent="0.35">
      <c r="A38" s="99" t="str">
        <f>IF(October!A38="","",October!A38)</f>
        <v/>
      </c>
      <c r="B38" s="64" t="str">
        <f>October!B38</f>
        <v/>
      </c>
      <c r="C38" s="65" t="str">
        <f>October!C38</f>
        <v/>
      </c>
      <c r="D38" s="64" t="str">
        <f>October!D38</f>
        <v/>
      </c>
      <c r="E38" s="65" t="str">
        <f>October!E38</f>
        <v/>
      </c>
      <c r="F38" s="65" t="str">
        <f>October!F38</f>
        <v/>
      </c>
      <c r="G38" s="65" t="str">
        <f>October!G38</f>
        <v/>
      </c>
      <c r="H38" s="64" t="str">
        <f>October!H38</f>
        <v/>
      </c>
      <c r="I38" s="65" t="str">
        <f>October!I38</f>
        <v/>
      </c>
      <c r="J38" s="65" t="str">
        <f>October!J38</f>
        <v/>
      </c>
      <c r="K38" s="65" t="str">
        <f>October!K38</f>
        <v/>
      </c>
      <c r="L38" s="200">
        <f>October!R38</f>
        <v>0</v>
      </c>
      <c r="M38" s="66"/>
      <c r="N38" s="66"/>
      <c r="O38" s="66"/>
      <c r="P38" s="66"/>
      <c r="Q38" s="66"/>
      <c r="R38" s="49">
        <f t="shared" si="0"/>
        <v>0</v>
      </c>
      <c r="S38" s="65"/>
      <c r="T38" s="69"/>
      <c r="U38" s="70"/>
      <c r="V38" s="137"/>
      <c r="W38" s="137"/>
      <c r="X38" s="99" t="str">
        <f>IF(October!X38="","",October!X38)</f>
        <v/>
      </c>
      <c r="Y38" s="2" t="str" cm="1">
        <f t="array" ref="Y38">_xlfn.IFS(A38="","",A38=" ","",A38=0,"",TRUE,1)</f>
        <v/>
      </c>
      <c r="Z38" s="2" t="str" cm="1">
        <f t="array" ref="Z38">_xlfn.IFS(K38="","",K38=" ","",K38=0,"",TRUE,1)</f>
        <v/>
      </c>
    </row>
    <row r="39" spans="1:26" ht="23.25" customHeight="1" x14ac:dyDescent="0.35">
      <c r="A39" s="99" t="str">
        <f>IF(October!A39="","",October!A39)</f>
        <v/>
      </c>
      <c r="B39" s="64" t="str">
        <f>October!B39</f>
        <v/>
      </c>
      <c r="C39" s="65" t="str">
        <f>October!C39</f>
        <v/>
      </c>
      <c r="D39" s="64" t="str">
        <f>October!D39</f>
        <v/>
      </c>
      <c r="E39" s="65" t="str">
        <f>October!E39</f>
        <v/>
      </c>
      <c r="F39" s="65" t="str">
        <f>October!F39</f>
        <v/>
      </c>
      <c r="G39" s="65" t="str">
        <f>October!G39</f>
        <v/>
      </c>
      <c r="H39" s="64" t="str">
        <f>October!H39</f>
        <v/>
      </c>
      <c r="I39" s="65" t="str">
        <f>October!I39</f>
        <v/>
      </c>
      <c r="J39" s="65" t="str">
        <f>October!J39</f>
        <v/>
      </c>
      <c r="K39" s="65" t="str">
        <f>October!K39</f>
        <v/>
      </c>
      <c r="L39" s="200">
        <f>October!R39</f>
        <v>0</v>
      </c>
      <c r="M39" s="66"/>
      <c r="N39" s="66"/>
      <c r="O39" s="66"/>
      <c r="P39" s="66"/>
      <c r="Q39" s="66"/>
      <c r="R39" s="49">
        <f t="shared" si="0"/>
        <v>0</v>
      </c>
      <c r="S39" s="65"/>
      <c r="T39" s="69"/>
      <c r="U39" s="70"/>
      <c r="V39" s="137"/>
      <c r="W39" s="137"/>
      <c r="X39" s="99" t="str">
        <f>IF(October!X39="","",October!X39)</f>
        <v/>
      </c>
      <c r="Y39" s="2" t="str" cm="1">
        <f t="array" ref="Y39">_xlfn.IFS(A39="","",A39=" ","",A39=0,"",TRUE,1)</f>
        <v/>
      </c>
      <c r="Z39" s="2" t="str" cm="1">
        <f t="array" ref="Z39">_xlfn.IFS(K39="","",K39=" ","",K39=0,"",TRUE,1)</f>
        <v/>
      </c>
    </row>
    <row r="40" spans="1:26" ht="23.25" customHeight="1" x14ac:dyDescent="0.35">
      <c r="A40" s="99" t="str">
        <f>IF(October!A40="","",October!A40)</f>
        <v/>
      </c>
      <c r="B40" s="64" t="str">
        <f>October!B40</f>
        <v/>
      </c>
      <c r="C40" s="65" t="str">
        <f>October!C40</f>
        <v/>
      </c>
      <c r="D40" s="64" t="str">
        <f>October!D40</f>
        <v/>
      </c>
      <c r="E40" s="65" t="str">
        <f>October!E40</f>
        <v/>
      </c>
      <c r="F40" s="65" t="str">
        <f>October!F40</f>
        <v/>
      </c>
      <c r="G40" s="65" t="str">
        <f>October!G40</f>
        <v/>
      </c>
      <c r="H40" s="64" t="str">
        <f>October!H40</f>
        <v/>
      </c>
      <c r="I40" s="65" t="str">
        <f>October!I40</f>
        <v/>
      </c>
      <c r="J40" s="65" t="str">
        <f>October!J40</f>
        <v/>
      </c>
      <c r="K40" s="65" t="str">
        <f>October!K40</f>
        <v/>
      </c>
      <c r="L40" s="200">
        <f>October!R40</f>
        <v>0</v>
      </c>
      <c r="M40" s="66"/>
      <c r="N40" s="66"/>
      <c r="O40" s="66"/>
      <c r="P40" s="66"/>
      <c r="Q40" s="66"/>
      <c r="R40" s="49">
        <f t="shared" si="0"/>
        <v>0</v>
      </c>
      <c r="S40" s="65"/>
      <c r="T40" s="69"/>
      <c r="U40" s="70"/>
      <c r="V40" s="137"/>
      <c r="W40" s="137"/>
      <c r="X40" s="99" t="str">
        <f>IF(October!X40="","",October!X40)</f>
        <v/>
      </c>
      <c r="Y40" s="2" t="str" cm="1">
        <f t="array" ref="Y40">_xlfn.IFS(A40="","",A40=" ","",A40=0,"",TRUE,1)</f>
        <v/>
      </c>
      <c r="Z40" s="2" t="str" cm="1">
        <f t="array" ref="Z40">_xlfn.IFS(K40="","",K40=" ","",K40=0,"",TRUE,1)</f>
        <v/>
      </c>
    </row>
    <row r="41" spans="1:26" ht="23.25" customHeight="1" x14ac:dyDescent="0.35">
      <c r="A41" s="99" t="str">
        <f>IF(October!A41="","",October!A41)</f>
        <v/>
      </c>
      <c r="B41" s="64" t="str">
        <f>October!B41</f>
        <v/>
      </c>
      <c r="C41" s="65" t="str">
        <f>October!C41</f>
        <v/>
      </c>
      <c r="D41" s="64" t="str">
        <f>October!D41</f>
        <v/>
      </c>
      <c r="E41" s="65" t="str">
        <f>October!E41</f>
        <v/>
      </c>
      <c r="F41" s="65" t="str">
        <f>October!F41</f>
        <v/>
      </c>
      <c r="G41" s="65" t="str">
        <f>October!G41</f>
        <v/>
      </c>
      <c r="H41" s="64" t="str">
        <f>October!H41</f>
        <v/>
      </c>
      <c r="I41" s="65" t="str">
        <f>October!I41</f>
        <v/>
      </c>
      <c r="J41" s="65" t="str">
        <f>October!J41</f>
        <v/>
      </c>
      <c r="K41" s="65" t="str">
        <f>October!K41</f>
        <v/>
      </c>
      <c r="L41" s="200">
        <f>October!R41</f>
        <v>0</v>
      </c>
      <c r="M41" s="66"/>
      <c r="N41" s="66"/>
      <c r="O41" s="66"/>
      <c r="P41" s="66"/>
      <c r="Q41" s="66"/>
      <c r="R41" s="49">
        <f t="shared" si="0"/>
        <v>0</v>
      </c>
      <c r="S41" s="65"/>
      <c r="T41" s="69"/>
      <c r="U41" s="70"/>
      <c r="V41" s="137"/>
      <c r="W41" s="137"/>
      <c r="X41" s="99" t="str">
        <f>IF(October!X41="","",October!X41)</f>
        <v/>
      </c>
      <c r="Y41" s="2" t="str" cm="1">
        <f t="array" ref="Y41">_xlfn.IFS(A41="","",A41=" ","",A41=0,"",TRUE,1)</f>
        <v/>
      </c>
      <c r="Z41" s="2" t="str" cm="1">
        <f t="array" ref="Z41">_xlfn.IFS(K41="","",K41=" ","",K41=0,"",TRUE,1)</f>
        <v/>
      </c>
    </row>
    <row r="42" spans="1:26" ht="23.25" customHeight="1" x14ac:dyDescent="0.35">
      <c r="A42" s="99" t="str">
        <f>IF(October!A42="","",October!A42)</f>
        <v/>
      </c>
      <c r="B42" s="64" t="str">
        <f>October!B42</f>
        <v/>
      </c>
      <c r="C42" s="65" t="str">
        <f>October!C42</f>
        <v/>
      </c>
      <c r="D42" s="64" t="str">
        <f>October!D42</f>
        <v/>
      </c>
      <c r="E42" s="65" t="str">
        <f>October!E42</f>
        <v/>
      </c>
      <c r="F42" s="65" t="str">
        <f>October!F42</f>
        <v/>
      </c>
      <c r="G42" s="65" t="str">
        <f>October!G42</f>
        <v/>
      </c>
      <c r="H42" s="64" t="str">
        <f>October!H42</f>
        <v/>
      </c>
      <c r="I42" s="65" t="str">
        <f>October!I42</f>
        <v/>
      </c>
      <c r="J42" s="65" t="str">
        <f>October!J42</f>
        <v/>
      </c>
      <c r="K42" s="65" t="str">
        <f>October!K42</f>
        <v/>
      </c>
      <c r="L42" s="200">
        <f>October!R42</f>
        <v>0</v>
      </c>
      <c r="M42" s="66"/>
      <c r="N42" s="66"/>
      <c r="O42" s="66"/>
      <c r="P42" s="66"/>
      <c r="Q42" s="66"/>
      <c r="R42" s="49">
        <f t="shared" si="0"/>
        <v>0</v>
      </c>
      <c r="S42" s="65"/>
      <c r="T42" s="69"/>
      <c r="U42" s="70"/>
      <c r="V42" s="137"/>
      <c r="W42" s="137"/>
      <c r="X42" s="99" t="str">
        <f>IF(October!X42="","",October!X42)</f>
        <v/>
      </c>
      <c r="Y42" s="2" t="str" cm="1">
        <f t="array" ref="Y42">_xlfn.IFS(A42="","",A42=" ","",A42=0,"",TRUE,1)</f>
        <v/>
      </c>
      <c r="Z42" s="2" t="str" cm="1">
        <f t="array" ref="Z42">_xlfn.IFS(K42="","",K42=" ","",K42=0,"",TRUE,1)</f>
        <v/>
      </c>
    </row>
    <row r="43" spans="1:26" ht="23.25" customHeight="1" x14ac:dyDescent="0.35">
      <c r="A43" s="99" t="str">
        <f>IF(October!A43="","",October!A43)</f>
        <v/>
      </c>
      <c r="B43" s="64" t="str">
        <f>October!B43</f>
        <v/>
      </c>
      <c r="C43" s="65" t="str">
        <f>October!C43</f>
        <v/>
      </c>
      <c r="D43" s="64" t="str">
        <f>October!D43</f>
        <v/>
      </c>
      <c r="E43" s="65" t="str">
        <f>October!E43</f>
        <v/>
      </c>
      <c r="F43" s="65" t="str">
        <f>October!F43</f>
        <v/>
      </c>
      <c r="G43" s="65" t="str">
        <f>October!G43</f>
        <v/>
      </c>
      <c r="H43" s="64" t="str">
        <f>October!H43</f>
        <v/>
      </c>
      <c r="I43" s="65" t="str">
        <f>October!I43</f>
        <v/>
      </c>
      <c r="J43" s="65" t="str">
        <f>October!J43</f>
        <v/>
      </c>
      <c r="K43" s="65" t="str">
        <f>October!K43</f>
        <v/>
      </c>
      <c r="L43" s="200">
        <f>October!R43</f>
        <v>0</v>
      </c>
      <c r="M43" s="66"/>
      <c r="N43" s="66"/>
      <c r="O43" s="66"/>
      <c r="P43" s="66"/>
      <c r="Q43" s="66"/>
      <c r="R43" s="49">
        <f t="shared" si="0"/>
        <v>0</v>
      </c>
      <c r="S43" s="65"/>
      <c r="T43" s="69"/>
      <c r="U43" s="70"/>
      <c r="V43" s="137"/>
      <c r="W43" s="137"/>
      <c r="X43" s="99" t="str">
        <f>IF(October!X43="","",October!X43)</f>
        <v/>
      </c>
      <c r="Y43" s="2" t="str" cm="1">
        <f t="array" ref="Y43">_xlfn.IFS(A43="","",A43=" ","",A43=0,"",TRUE,1)</f>
        <v/>
      </c>
      <c r="Z43" s="2" t="str" cm="1">
        <f t="array" ref="Z43">_xlfn.IFS(K43="","",K43=" ","",K43=0,"",TRUE,1)</f>
        <v/>
      </c>
    </row>
    <row r="44" spans="1:26" ht="23.25" customHeight="1" x14ac:dyDescent="0.35">
      <c r="A44" s="99" t="str">
        <f>IF(October!A44="","",October!A44)</f>
        <v/>
      </c>
      <c r="B44" s="64" t="str">
        <f>October!B44</f>
        <v/>
      </c>
      <c r="C44" s="65" t="str">
        <f>October!C44</f>
        <v/>
      </c>
      <c r="D44" s="64" t="str">
        <f>October!D44</f>
        <v/>
      </c>
      <c r="E44" s="65" t="str">
        <f>October!E44</f>
        <v/>
      </c>
      <c r="F44" s="65" t="str">
        <f>October!F44</f>
        <v/>
      </c>
      <c r="G44" s="65" t="str">
        <f>October!G44</f>
        <v/>
      </c>
      <c r="H44" s="64" t="str">
        <f>October!H44</f>
        <v/>
      </c>
      <c r="I44" s="65" t="str">
        <f>October!I44</f>
        <v/>
      </c>
      <c r="J44" s="65" t="str">
        <f>October!J44</f>
        <v/>
      </c>
      <c r="K44" s="65" t="str">
        <f>October!K44</f>
        <v/>
      </c>
      <c r="L44" s="200">
        <f>October!R44</f>
        <v>0</v>
      </c>
      <c r="M44" s="66"/>
      <c r="N44" s="66"/>
      <c r="O44" s="66"/>
      <c r="P44" s="66"/>
      <c r="Q44" s="66"/>
      <c r="R44" s="49">
        <f t="shared" si="0"/>
        <v>0</v>
      </c>
      <c r="S44" s="65"/>
      <c r="T44" s="69"/>
      <c r="U44" s="70"/>
      <c r="V44" s="137"/>
      <c r="W44" s="137"/>
      <c r="X44" s="99" t="str">
        <f>IF(October!X44="","",October!X44)</f>
        <v/>
      </c>
      <c r="Y44" s="2" t="str" cm="1">
        <f t="array" ref="Y44">_xlfn.IFS(A44="","",A44=" ","",A44=0,"",TRUE,1)</f>
        <v/>
      </c>
      <c r="Z44" s="2" t="str" cm="1">
        <f t="array" ref="Z44">_xlfn.IFS(K44="","",K44=" ","",K44=0,"",TRUE,1)</f>
        <v/>
      </c>
    </row>
    <row r="45" spans="1:26" ht="23.25" customHeight="1" x14ac:dyDescent="0.35">
      <c r="A45" s="99" t="str">
        <f>IF(October!A45="","",October!A45)</f>
        <v/>
      </c>
      <c r="B45" s="64" t="str">
        <f>October!B45</f>
        <v/>
      </c>
      <c r="C45" s="65" t="str">
        <f>October!C45</f>
        <v/>
      </c>
      <c r="D45" s="64" t="str">
        <f>October!D45</f>
        <v/>
      </c>
      <c r="E45" s="65" t="str">
        <f>October!E45</f>
        <v/>
      </c>
      <c r="F45" s="65" t="str">
        <f>October!F45</f>
        <v/>
      </c>
      <c r="G45" s="65" t="str">
        <f>October!G45</f>
        <v/>
      </c>
      <c r="H45" s="64" t="str">
        <f>October!H45</f>
        <v/>
      </c>
      <c r="I45" s="65" t="str">
        <f>October!I45</f>
        <v/>
      </c>
      <c r="J45" s="65" t="str">
        <f>October!J45</f>
        <v/>
      </c>
      <c r="K45" s="65" t="str">
        <f>October!K45</f>
        <v/>
      </c>
      <c r="L45" s="200">
        <f>October!R45</f>
        <v>0</v>
      </c>
      <c r="M45" s="66"/>
      <c r="N45" s="66"/>
      <c r="O45" s="66"/>
      <c r="P45" s="66"/>
      <c r="Q45" s="66"/>
      <c r="R45" s="49">
        <f t="shared" si="0"/>
        <v>0</v>
      </c>
      <c r="S45" s="65"/>
      <c r="T45" s="69"/>
      <c r="U45" s="70"/>
      <c r="V45" s="137"/>
      <c r="W45" s="137"/>
      <c r="X45" s="99" t="str">
        <f>IF(October!X45="","",October!X45)</f>
        <v/>
      </c>
      <c r="Y45" s="2" t="str" cm="1">
        <f t="array" ref="Y45">_xlfn.IFS(A45="","",A45=" ","",A45=0,"",TRUE,1)</f>
        <v/>
      </c>
      <c r="Z45" s="2" t="str" cm="1">
        <f t="array" ref="Z45">_xlfn.IFS(K45="","",K45=" ","",K45=0,"",TRUE,1)</f>
        <v/>
      </c>
    </row>
    <row r="46" spans="1:26" ht="23.25" customHeight="1" x14ac:dyDescent="0.35">
      <c r="A46" s="99" t="str">
        <f>IF(October!A46="","",October!A46)</f>
        <v/>
      </c>
      <c r="B46" s="64" t="str">
        <f>October!B46</f>
        <v/>
      </c>
      <c r="C46" s="65" t="str">
        <f>October!C46</f>
        <v/>
      </c>
      <c r="D46" s="64" t="str">
        <f>October!D46</f>
        <v/>
      </c>
      <c r="E46" s="65" t="str">
        <f>October!E46</f>
        <v/>
      </c>
      <c r="F46" s="65" t="str">
        <f>October!F46</f>
        <v/>
      </c>
      <c r="G46" s="65" t="str">
        <f>October!G46</f>
        <v/>
      </c>
      <c r="H46" s="64" t="str">
        <f>October!H46</f>
        <v/>
      </c>
      <c r="I46" s="65" t="str">
        <f>October!I46</f>
        <v/>
      </c>
      <c r="J46" s="65" t="str">
        <f>October!J46</f>
        <v/>
      </c>
      <c r="K46" s="65" t="str">
        <f>October!K46</f>
        <v/>
      </c>
      <c r="L46" s="200">
        <f>October!R46</f>
        <v>0</v>
      </c>
      <c r="M46" s="66"/>
      <c r="N46" s="66"/>
      <c r="O46" s="66"/>
      <c r="P46" s="66"/>
      <c r="Q46" s="66"/>
      <c r="R46" s="49">
        <f t="shared" si="0"/>
        <v>0</v>
      </c>
      <c r="S46" s="65"/>
      <c r="T46" s="69"/>
      <c r="U46" s="70"/>
      <c r="V46" s="137"/>
      <c r="W46" s="137"/>
      <c r="X46" s="99" t="str">
        <f>IF(October!X46="","",October!X46)</f>
        <v/>
      </c>
      <c r="Y46" s="2" t="str" cm="1">
        <f t="array" ref="Y46">_xlfn.IFS(A46="","",A46=" ","",A46=0,"",TRUE,1)</f>
        <v/>
      </c>
      <c r="Z46" s="2" t="str" cm="1">
        <f t="array" ref="Z46">_xlfn.IFS(K46="","",K46=" ","",K46=0,"",TRUE,1)</f>
        <v/>
      </c>
    </row>
    <row r="47" spans="1:26" ht="23.25" customHeight="1" x14ac:dyDescent="0.35">
      <c r="A47" s="99" t="str">
        <f>IF(October!A47="","",October!A47)</f>
        <v/>
      </c>
      <c r="B47" s="64" t="str">
        <f>October!B47</f>
        <v/>
      </c>
      <c r="C47" s="65" t="str">
        <f>October!C47</f>
        <v/>
      </c>
      <c r="D47" s="64" t="str">
        <f>October!D47</f>
        <v/>
      </c>
      <c r="E47" s="65" t="str">
        <f>October!E47</f>
        <v/>
      </c>
      <c r="F47" s="65" t="str">
        <f>October!F47</f>
        <v/>
      </c>
      <c r="G47" s="65" t="str">
        <f>October!G47</f>
        <v/>
      </c>
      <c r="H47" s="64" t="str">
        <f>October!H47</f>
        <v/>
      </c>
      <c r="I47" s="65" t="str">
        <f>October!I47</f>
        <v/>
      </c>
      <c r="J47" s="65" t="str">
        <f>October!J47</f>
        <v/>
      </c>
      <c r="K47" s="65" t="str">
        <f>October!K47</f>
        <v/>
      </c>
      <c r="L47" s="200">
        <f>October!R47</f>
        <v>0</v>
      </c>
      <c r="M47" s="66"/>
      <c r="N47" s="66"/>
      <c r="O47" s="66"/>
      <c r="P47" s="66"/>
      <c r="Q47" s="66"/>
      <c r="R47" s="49">
        <f t="shared" si="0"/>
        <v>0</v>
      </c>
      <c r="S47" s="65"/>
      <c r="T47" s="69"/>
      <c r="U47" s="70"/>
      <c r="V47" s="137"/>
      <c r="W47" s="137"/>
      <c r="X47" s="99" t="str">
        <f>IF(October!X47="","",October!X47)</f>
        <v/>
      </c>
      <c r="Y47" s="2" t="str" cm="1">
        <f t="array" ref="Y47">_xlfn.IFS(A47="","",A47=" ","",A47=0,"",TRUE,1)</f>
        <v/>
      </c>
      <c r="Z47" s="2" t="str" cm="1">
        <f t="array" ref="Z47">_xlfn.IFS(K47="","",K47=" ","",K47=0,"",TRUE,1)</f>
        <v/>
      </c>
    </row>
    <row r="48" spans="1:26" ht="23.25" customHeight="1" x14ac:dyDescent="0.35">
      <c r="A48" s="99" t="str">
        <f>IF(October!A48="","",October!A48)</f>
        <v/>
      </c>
      <c r="B48" s="64" t="str">
        <f>October!B48</f>
        <v/>
      </c>
      <c r="C48" s="65" t="str">
        <f>October!C48</f>
        <v/>
      </c>
      <c r="D48" s="64" t="str">
        <f>October!D48</f>
        <v/>
      </c>
      <c r="E48" s="65" t="str">
        <f>October!E48</f>
        <v/>
      </c>
      <c r="F48" s="65" t="str">
        <f>October!F48</f>
        <v/>
      </c>
      <c r="G48" s="65" t="str">
        <f>October!G48</f>
        <v/>
      </c>
      <c r="H48" s="64" t="str">
        <f>October!H48</f>
        <v/>
      </c>
      <c r="I48" s="65" t="str">
        <f>October!I48</f>
        <v/>
      </c>
      <c r="J48" s="65" t="str">
        <f>October!J48</f>
        <v/>
      </c>
      <c r="K48" s="65" t="str">
        <f>October!K48</f>
        <v/>
      </c>
      <c r="L48" s="200">
        <f>October!R48</f>
        <v>0</v>
      </c>
      <c r="M48" s="66"/>
      <c r="N48" s="66"/>
      <c r="O48" s="66"/>
      <c r="P48" s="66"/>
      <c r="Q48" s="66"/>
      <c r="R48" s="49">
        <f t="shared" si="0"/>
        <v>0</v>
      </c>
      <c r="S48" s="65"/>
      <c r="T48" s="69"/>
      <c r="U48" s="70"/>
      <c r="V48" s="137"/>
      <c r="W48" s="137"/>
      <c r="X48" s="99" t="str">
        <f>IF(October!X48="","",October!X48)</f>
        <v/>
      </c>
      <c r="Y48" s="2" t="str" cm="1">
        <f t="array" ref="Y48">_xlfn.IFS(A48="","",A48=" ","",A48=0,"",TRUE,1)</f>
        <v/>
      </c>
      <c r="Z48" s="2" t="str" cm="1">
        <f t="array" ref="Z48">_xlfn.IFS(K48="","",K48=" ","",K48=0,"",TRUE,1)</f>
        <v/>
      </c>
    </row>
    <row r="49" spans="1:26" ht="23.25" customHeight="1" x14ac:dyDescent="0.35">
      <c r="A49" s="99" t="str">
        <f>IF(October!A49="","",October!A49)</f>
        <v/>
      </c>
      <c r="B49" s="64" t="str">
        <f>October!B49</f>
        <v/>
      </c>
      <c r="C49" s="65" t="str">
        <f>October!C49</f>
        <v/>
      </c>
      <c r="D49" s="64" t="str">
        <f>October!D49</f>
        <v/>
      </c>
      <c r="E49" s="65" t="str">
        <f>October!E49</f>
        <v/>
      </c>
      <c r="F49" s="65" t="str">
        <f>October!F49</f>
        <v/>
      </c>
      <c r="G49" s="65" t="str">
        <f>October!G49</f>
        <v/>
      </c>
      <c r="H49" s="64" t="str">
        <f>October!H49</f>
        <v/>
      </c>
      <c r="I49" s="65" t="str">
        <f>October!I49</f>
        <v/>
      </c>
      <c r="J49" s="65" t="str">
        <f>October!J49</f>
        <v/>
      </c>
      <c r="K49" s="65" t="str">
        <f>October!K49</f>
        <v/>
      </c>
      <c r="L49" s="200">
        <f>October!R49</f>
        <v>0</v>
      </c>
      <c r="M49" s="66"/>
      <c r="N49" s="66"/>
      <c r="O49" s="66"/>
      <c r="P49" s="66"/>
      <c r="Q49" s="66"/>
      <c r="R49" s="49">
        <f t="shared" si="0"/>
        <v>0</v>
      </c>
      <c r="S49" s="65"/>
      <c r="T49" s="69"/>
      <c r="U49" s="70"/>
      <c r="V49" s="137"/>
      <c r="W49" s="137"/>
      <c r="X49" s="99" t="str">
        <f>IF(October!X49="","",October!X49)</f>
        <v/>
      </c>
      <c r="Y49" s="2" t="str" cm="1">
        <f t="array" ref="Y49">_xlfn.IFS(A49="","",A49=" ","",A49=0,"",TRUE,1)</f>
        <v/>
      </c>
      <c r="Z49" s="2" t="str" cm="1">
        <f t="array" ref="Z49">_xlfn.IFS(K49="","",K49=" ","",K49=0,"",TRUE,1)</f>
        <v/>
      </c>
    </row>
    <row r="50" spans="1:26" ht="23.25" customHeight="1" x14ac:dyDescent="0.35">
      <c r="A50" s="99" t="str">
        <f>IF(October!A50="","",October!A50)</f>
        <v/>
      </c>
      <c r="B50" s="64" t="str">
        <f>October!B50</f>
        <v/>
      </c>
      <c r="C50" s="65" t="str">
        <f>October!C50</f>
        <v/>
      </c>
      <c r="D50" s="64" t="str">
        <f>October!D50</f>
        <v/>
      </c>
      <c r="E50" s="65" t="str">
        <f>October!E50</f>
        <v/>
      </c>
      <c r="F50" s="65" t="str">
        <f>October!F50</f>
        <v/>
      </c>
      <c r="G50" s="65" t="str">
        <f>October!G50</f>
        <v/>
      </c>
      <c r="H50" s="64" t="str">
        <f>October!H50</f>
        <v/>
      </c>
      <c r="I50" s="65" t="str">
        <f>October!I50</f>
        <v/>
      </c>
      <c r="J50" s="65" t="str">
        <f>October!J50</f>
        <v/>
      </c>
      <c r="K50" s="65" t="str">
        <f>October!K50</f>
        <v/>
      </c>
      <c r="L50" s="200">
        <f>October!R50</f>
        <v>0</v>
      </c>
      <c r="M50" s="66"/>
      <c r="N50" s="66"/>
      <c r="O50" s="66"/>
      <c r="P50" s="66"/>
      <c r="Q50" s="66"/>
      <c r="R50" s="49">
        <f t="shared" si="0"/>
        <v>0</v>
      </c>
      <c r="S50" s="65"/>
      <c r="T50" s="69"/>
      <c r="U50" s="70"/>
      <c r="V50" s="137"/>
      <c r="W50" s="137"/>
      <c r="X50" s="99" t="str">
        <f>IF(October!X50="","",October!X50)</f>
        <v/>
      </c>
      <c r="Y50" s="2" t="str" cm="1">
        <f t="array" ref="Y50">_xlfn.IFS(A50="","",A50=" ","",A50=0,"",TRUE,1)</f>
        <v/>
      </c>
      <c r="Z50" s="2" t="str" cm="1">
        <f t="array" ref="Z50">_xlfn.IFS(K50="","",K50=" ","",K50=0,"",TRUE,1)</f>
        <v/>
      </c>
    </row>
    <row r="51" spans="1:26" ht="23.25" customHeight="1" x14ac:dyDescent="0.35">
      <c r="A51" s="99" t="str">
        <f>IF(October!A51="","",October!A51)</f>
        <v/>
      </c>
      <c r="B51" s="64" t="str">
        <f>October!B51</f>
        <v/>
      </c>
      <c r="C51" s="65" t="str">
        <f>October!C51</f>
        <v/>
      </c>
      <c r="D51" s="64" t="str">
        <f>October!D51</f>
        <v/>
      </c>
      <c r="E51" s="65" t="str">
        <f>October!E51</f>
        <v/>
      </c>
      <c r="F51" s="65" t="str">
        <f>October!F51</f>
        <v/>
      </c>
      <c r="G51" s="65" t="str">
        <f>October!G51</f>
        <v/>
      </c>
      <c r="H51" s="64" t="str">
        <f>October!H51</f>
        <v/>
      </c>
      <c r="I51" s="65" t="str">
        <f>October!I51</f>
        <v/>
      </c>
      <c r="J51" s="65" t="str">
        <f>October!J51</f>
        <v/>
      </c>
      <c r="K51" s="65" t="str">
        <f>October!K51</f>
        <v/>
      </c>
      <c r="L51" s="200">
        <f>October!R51</f>
        <v>0</v>
      </c>
      <c r="M51" s="66"/>
      <c r="N51" s="66"/>
      <c r="O51" s="66"/>
      <c r="P51" s="66"/>
      <c r="Q51" s="66"/>
      <c r="R51" s="49">
        <f t="shared" si="0"/>
        <v>0</v>
      </c>
      <c r="S51" s="65"/>
      <c r="T51" s="69"/>
      <c r="U51" s="70"/>
      <c r="V51" s="137"/>
      <c r="W51" s="137"/>
      <c r="X51" s="99" t="str">
        <f>IF(October!X51="","",October!X51)</f>
        <v/>
      </c>
      <c r="Y51" s="2" t="str" cm="1">
        <f t="array" ref="Y51">_xlfn.IFS(A51="","",A51=" ","",A51=0,"",TRUE,1)</f>
        <v/>
      </c>
      <c r="Z51" s="2" t="str" cm="1">
        <f t="array" ref="Z51">_xlfn.IFS(K51="","",K51=" ","",K51=0,"",TRUE,1)</f>
        <v/>
      </c>
    </row>
    <row r="52" spans="1:26" ht="23.25" customHeight="1" x14ac:dyDescent="0.35">
      <c r="A52" s="99" t="str">
        <f>IF(October!A52="","",October!A52)</f>
        <v/>
      </c>
      <c r="B52" s="64" t="str">
        <f>October!B52</f>
        <v/>
      </c>
      <c r="C52" s="65" t="str">
        <f>October!C52</f>
        <v/>
      </c>
      <c r="D52" s="64" t="str">
        <f>October!D52</f>
        <v/>
      </c>
      <c r="E52" s="65" t="str">
        <f>October!E52</f>
        <v/>
      </c>
      <c r="F52" s="65" t="str">
        <f>October!F52</f>
        <v/>
      </c>
      <c r="G52" s="65" t="str">
        <f>October!G52</f>
        <v/>
      </c>
      <c r="H52" s="64" t="str">
        <f>October!H52</f>
        <v/>
      </c>
      <c r="I52" s="65" t="str">
        <f>October!I52</f>
        <v/>
      </c>
      <c r="J52" s="65" t="str">
        <f>October!J52</f>
        <v/>
      </c>
      <c r="K52" s="65" t="str">
        <f>October!K52</f>
        <v/>
      </c>
      <c r="L52" s="200">
        <f>October!R52</f>
        <v>0</v>
      </c>
      <c r="M52" s="66"/>
      <c r="N52" s="66"/>
      <c r="O52" s="66"/>
      <c r="P52" s="66"/>
      <c r="Q52" s="66"/>
      <c r="R52" s="49">
        <f t="shared" si="0"/>
        <v>0</v>
      </c>
      <c r="S52" s="65"/>
      <c r="T52" s="69"/>
      <c r="U52" s="70"/>
      <c r="V52" s="137"/>
      <c r="W52" s="137"/>
      <c r="X52" s="99" t="str">
        <f>IF(October!X52="","",October!X52)</f>
        <v/>
      </c>
      <c r="Y52" s="2" t="str" cm="1">
        <f t="array" ref="Y52">_xlfn.IFS(A52="","",A52=" ","",A52=0,"",TRUE,1)</f>
        <v/>
      </c>
      <c r="Z52" s="2" t="str" cm="1">
        <f t="array" ref="Z52">_xlfn.IFS(K52="","",K52=" ","",K52=0,"",TRUE,1)</f>
        <v/>
      </c>
    </row>
    <row r="53" spans="1:26" ht="23.25" customHeight="1" x14ac:dyDescent="0.35">
      <c r="A53" s="99" t="str">
        <f>IF(October!A53="","",October!A53)</f>
        <v/>
      </c>
      <c r="B53" s="64" t="str">
        <f>October!B53</f>
        <v/>
      </c>
      <c r="C53" s="65" t="str">
        <f>October!C53</f>
        <v/>
      </c>
      <c r="D53" s="64" t="str">
        <f>October!D53</f>
        <v/>
      </c>
      <c r="E53" s="65" t="str">
        <f>October!E53</f>
        <v/>
      </c>
      <c r="F53" s="65" t="str">
        <f>October!F53</f>
        <v/>
      </c>
      <c r="G53" s="65" t="str">
        <f>October!G53</f>
        <v/>
      </c>
      <c r="H53" s="64" t="str">
        <f>October!H53</f>
        <v/>
      </c>
      <c r="I53" s="65" t="str">
        <f>October!I53</f>
        <v/>
      </c>
      <c r="J53" s="65" t="str">
        <f>October!J53</f>
        <v/>
      </c>
      <c r="K53" s="65" t="str">
        <f>October!K53</f>
        <v/>
      </c>
      <c r="L53" s="200">
        <f>October!R53</f>
        <v>0</v>
      </c>
      <c r="M53" s="66"/>
      <c r="N53" s="66"/>
      <c r="O53" s="66"/>
      <c r="P53" s="66"/>
      <c r="Q53" s="66"/>
      <c r="R53" s="49">
        <f t="shared" si="0"/>
        <v>0</v>
      </c>
      <c r="S53" s="65"/>
      <c r="T53" s="69"/>
      <c r="U53" s="70"/>
      <c r="V53" s="137"/>
      <c r="W53" s="137"/>
      <c r="X53" s="99" t="str">
        <f>IF(October!X53="","",October!X53)</f>
        <v/>
      </c>
      <c r="Y53" s="2" t="str" cm="1">
        <f t="array" ref="Y53">_xlfn.IFS(A53="","",A53=" ","",A53=0,"",TRUE,1)</f>
        <v/>
      </c>
      <c r="Z53" s="2" t="str" cm="1">
        <f t="array" ref="Z53">_xlfn.IFS(K53="","",K53=" ","",K53=0,"",TRUE,1)</f>
        <v/>
      </c>
    </row>
    <row r="54" spans="1:26" ht="23.25" customHeight="1" x14ac:dyDescent="0.35">
      <c r="A54" s="99" t="str">
        <f>IF(October!A54="","",October!A54)</f>
        <v/>
      </c>
      <c r="B54" s="64" t="str">
        <f>October!B54</f>
        <v/>
      </c>
      <c r="C54" s="65" t="str">
        <f>October!C54</f>
        <v/>
      </c>
      <c r="D54" s="64" t="str">
        <f>October!D54</f>
        <v/>
      </c>
      <c r="E54" s="65" t="str">
        <f>October!E54</f>
        <v/>
      </c>
      <c r="F54" s="65" t="str">
        <f>October!F54</f>
        <v/>
      </c>
      <c r="G54" s="65" t="str">
        <f>October!G54</f>
        <v/>
      </c>
      <c r="H54" s="64" t="str">
        <f>October!H54</f>
        <v/>
      </c>
      <c r="I54" s="65" t="str">
        <f>October!I54</f>
        <v/>
      </c>
      <c r="J54" s="65" t="str">
        <f>October!J54</f>
        <v/>
      </c>
      <c r="K54" s="65" t="str">
        <f>October!K54</f>
        <v/>
      </c>
      <c r="L54" s="200">
        <f>October!R54</f>
        <v>0</v>
      </c>
      <c r="M54" s="66"/>
      <c r="N54" s="66"/>
      <c r="O54" s="66"/>
      <c r="P54" s="66"/>
      <c r="Q54" s="66"/>
      <c r="R54" s="49">
        <f t="shared" si="0"/>
        <v>0</v>
      </c>
      <c r="S54" s="65"/>
      <c r="T54" s="69"/>
      <c r="U54" s="70"/>
      <c r="V54" s="137"/>
      <c r="W54" s="137"/>
      <c r="X54" s="99" t="str">
        <f>IF(October!X54="","",October!X54)</f>
        <v/>
      </c>
      <c r="Y54" s="2" t="str" cm="1">
        <f t="array" ref="Y54">_xlfn.IFS(A54="","",A54=" ","",A54=0,"",TRUE,1)</f>
        <v/>
      </c>
      <c r="Z54" s="2" t="str" cm="1">
        <f t="array" ref="Z54">_xlfn.IFS(K54="","",K54=" ","",K54=0,"",TRUE,1)</f>
        <v/>
      </c>
    </row>
    <row r="55" spans="1:26" ht="23.25" customHeight="1" x14ac:dyDescent="0.35">
      <c r="A55" s="99" t="str">
        <f>IF(October!A55="","",October!A55)</f>
        <v/>
      </c>
      <c r="B55" s="64" t="str">
        <f>October!B55</f>
        <v/>
      </c>
      <c r="C55" s="65" t="str">
        <f>October!C55</f>
        <v/>
      </c>
      <c r="D55" s="64" t="str">
        <f>October!D55</f>
        <v/>
      </c>
      <c r="E55" s="65" t="str">
        <f>October!E55</f>
        <v/>
      </c>
      <c r="F55" s="65" t="str">
        <f>October!F55</f>
        <v/>
      </c>
      <c r="G55" s="65" t="str">
        <f>October!G55</f>
        <v/>
      </c>
      <c r="H55" s="64" t="str">
        <f>October!H55</f>
        <v/>
      </c>
      <c r="I55" s="65" t="str">
        <f>October!I55</f>
        <v/>
      </c>
      <c r="J55" s="65" t="str">
        <f>October!J55</f>
        <v/>
      </c>
      <c r="K55" s="65" t="str">
        <f>October!K55</f>
        <v/>
      </c>
      <c r="L55" s="200">
        <f>October!R55</f>
        <v>0</v>
      </c>
      <c r="M55" s="66"/>
      <c r="N55" s="66"/>
      <c r="O55" s="66"/>
      <c r="P55" s="66"/>
      <c r="Q55" s="66"/>
      <c r="R55" s="49">
        <f t="shared" si="0"/>
        <v>0</v>
      </c>
      <c r="S55" s="65"/>
      <c r="T55" s="69"/>
      <c r="U55" s="70"/>
      <c r="V55" s="137"/>
      <c r="W55" s="137"/>
      <c r="X55" s="99" t="str">
        <f>IF(October!X55="","",October!X55)</f>
        <v/>
      </c>
      <c r="Y55" s="2" t="str" cm="1">
        <f t="array" ref="Y55">_xlfn.IFS(A55="","",A55=" ","",A55=0,"",TRUE,1)</f>
        <v/>
      </c>
      <c r="Z55" s="2" t="str" cm="1">
        <f t="array" ref="Z55">_xlfn.IFS(K55="","",K55=" ","",K55=0,"",TRUE,1)</f>
        <v/>
      </c>
    </row>
    <row r="56" spans="1:26" ht="23.25" customHeight="1" x14ac:dyDescent="0.35">
      <c r="A56" s="99" t="str">
        <f>IF(October!A56="","",October!A56)</f>
        <v/>
      </c>
      <c r="B56" s="64" t="str">
        <f>October!B56</f>
        <v/>
      </c>
      <c r="C56" s="65" t="str">
        <f>October!C56</f>
        <v/>
      </c>
      <c r="D56" s="64" t="str">
        <f>October!D56</f>
        <v/>
      </c>
      <c r="E56" s="65" t="str">
        <f>October!E56</f>
        <v/>
      </c>
      <c r="F56" s="65" t="str">
        <f>October!F56</f>
        <v/>
      </c>
      <c r="G56" s="65" t="str">
        <f>October!G56</f>
        <v/>
      </c>
      <c r="H56" s="64" t="str">
        <f>October!H56</f>
        <v/>
      </c>
      <c r="I56" s="65" t="str">
        <f>October!I56</f>
        <v/>
      </c>
      <c r="J56" s="65" t="str">
        <f>October!J56</f>
        <v/>
      </c>
      <c r="K56" s="65" t="str">
        <f>October!K56</f>
        <v/>
      </c>
      <c r="L56" s="200">
        <f>October!R56</f>
        <v>0</v>
      </c>
      <c r="M56" s="66"/>
      <c r="N56" s="66"/>
      <c r="O56" s="66"/>
      <c r="P56" s="66"/>
      <c r="Q56" s="66"/>
      <c r="R56" s="49">
        <f t="shared" si="0"/>
        <v>0</v>
      </c>
      <c r="S56" s="65"/>
      <c r="T56" s="69"/>
      <c r="U56" s="70"/>
      <c r="V56" s="137"/>
      <c r="W56" s="137"/>
      <c r="X56" s="99" t="str">
        <f>IF(October!X56="","",October!X56)</f>
        <v/>
      </c>
      <c r="Y56" s="2" t="str" cm="1">
        <f t="array" ref="Y56">_xlfn.IFS(A56="","",A56=" ","",A56=0,"",TRUE,1)</f>
        <v/>
      </c>
      <c r="Z56" s="2" t="str" cm="1">
        <f t="array" ref="Z56">_xlfn.IFS(K56="","",K56=" ","",K56=0,"",TRUE,1)</f>
        <v/>
      </c>
    </row>
    <row r="57" spans="1:26" ht="23.25" customHeight="1" x14ac:dyDescent="0.35">
      <c r="A57" s="99" t="str">
        <f>IF(October!A57="","",October!A57)</f>
        <v/>
      </c>
      <c r="B57" s="64" t="str">
        <f>October!B57</f>
        <v/>
      </c>
      <c r="C57" s="65" t="str">
        <f>October!C57</f>
        <v/>
      </c>
      <c r="D57" s="64" t="str">
        <f>October!D57</f>
        <v/>
      </c>
      <c r="E57" s="65" t="str">
        <f>October!E57</f>
        <v/>
      </c>
      <c r="F57" s="65" t="str">
        <f>October!F57</f>
        <v/>
      </c>
      <c r="G57" s="65" t="str">
        <f>October!G57</f>
        <v/>
      </c>
      <c r="H57" s="64" t="str">
        <f>October!H57</f>
        <v/>
      </c>
      <c r="I57" s="65" t="str">
        <f>October!I57</f>
        <v/>
      </c>
      <c r="J57" s="65" t="str">
        <f>October!J57</f>
        <v/>
      </c>
      <c r="K57" s="65" t="str">
        <f>October!K57</f>
        <v/>
      </c>
      <c r="L57" s="200">
        <f>October!R57</f>
        <v>0</v>
      </c>
      <c r="M57" s="66"/>
      <c r="N57" s="66"/>
      <c r="O57" s="66"/>
      <c r="P57" s="66"/>
      <c r="Q57" s="66"/>
      <c r="R57" s="49">
        <f t="shared" si="0"/>
        <v>0</v>
      </c>
      <c r="S57" s="65"/>
      <c r="T57" s="69"/>
      <c r="U57" s="70"/>
      <c r="V57" s="137"/>
      <c r="W57" s="137"/>
      <c r="X57" s="99" t="str">
        <f>IF(October!X57="","",October!X57)</f>
        <v/>
      </c>
      <c r="Y57" s="2" t="str" cm="1">
        <f t="array" ref="Y57">_xlfn.IFS(A57="","",A57=" ","",A57=0,"",TRUE,1)</f>
        <v/>
      </c>
      <c r="Z57" s="2" t="str" cm="1">
        <f t="array" ref="Z57">_xlfn.IFS(K57="","",K57=" ","",K57=0,"",TRUE,1)</f>
        <v/>
      </c>
    </row>
    <row r="58" spans="1:26" ht="23.25" customHeight="1" x14ac:dyDescent="0.35">
      <c r="A58" s="99" t="str">
        <f>IF(October!A58="","",October!A58)</f>
        <v/>
      </c>
      <c r="B58" s="64" t="str">
        <f>October!B58</f>
        <v/>
      </c>
      <c r="C58" s="65" t="str">
        <f>October!C58</f>
        <v/>
      </c>
      <c r="D58" s="64" t="str">
        <f>October!D58</f>
        <v/>
      </c>
      <c r="E58" s="65" t="str">
        <f>October!E58</f>
        <v/>
      </c>
      <c r="F58" s="65" t="str">
        <f>October!F58</f>
        <v/>
      </c>
      <c r="G58" s="65" t="str">
        <f>October!G58</f>
        <v/>
      </c>
      <c r="H58" s="64" t="str">
        <f>October!H58</f>
        <v/>
      </c>
      <c r="I58" s="65" t="str">
        <f>October!I58</f>
        <v/>
      </c>
      <c r="J58" s="65" t="str">
        <f>October!J58</f>
        <v/>
      </c>
      <c r="K58" s="65" t="str">
        <f>October!K58</f>
        <v/>
      </c>
      <c r="L58" s="200">
        <f>October!R58</f>
        <v>0</v>
      </c>
      <c r="M58" s="66"/>
      <c r="N58" s="66"/>
      <c r="O58" s="66"/>
      <c r="P58" s="66"/>
      <c r="Q58" s="66"/>
      <c r="R58" s="49">
        <f t="shared" si="0"/>
        <v>0</v>
      </c>
      <c r="S58" s="65"/>
      <c r="T58" s="69"/>
      <c r="U58" s="70"/>
      <c r="V58" s="137"/>
      <c r="W58" s="137"/>
      <c r="X58" s="99" t="str">
        <f>IF(October!X58="","",October!X58)</f>
        <v/>
      </c>
      <c r="Y58" s="2" t="str" cm="1">
        <f t="array" ref="Y58">_xlfn.IFS(A58="","",A58=" ","",A58=0,"",TRUE,1)</f>
        <v/>
      </c>
      <c r="Z58" s="2" t="str" cm="1">
        <f t="array" ref="Z58">_xlfn.IFS(K58="","",K58=" ","",K58=0,"",TRUE,1)</f>
        <v/>
      </c>
    </row>
    <row r="59" spans="1:26" ht="23.25" customHeight="1" x14ac:dyDescent="0.35">
      <c r="A59" s="99" t="str">
        <f>IF(October!A59="","",October!A59)</f>
        <v/>
      </c>
      <c r="B59" s="64" t="str">
        <f>October!B59</f>
        <v/>
      </c>
      <c r="C59" s="65" t="str">
        <f>October!C59</f>
        <v/>
      </c>
      <c r="D59" s="64" t="str">
        <f>October!D59</f>
        <v/>
      </c>
      <c r="E59" s="65" t="str">
        <f>October!E59</f>
        <v/>
      </c>
      <c r="F59" s="65" t="str">
        <f>October!F59</f>
        <v/>
      </c>
      <c r="G59" s="65" t="str">
        <f>October!G59</f>
        <v/>
      </c>
      <c r="H59" s="64" t="str">
        <f>October!H59</f>
        <v/>
      </c>
      <c r="I59" s="65" t="str">
        <f>October!I59</f>
        <v/>
      </c>
      <c r="J59" s="65" t="str">
        <f>October!J59</f>
        <v/>
      </c>
      <c r="K59" s="65" t="str">
        <f>October!K59</f>
        <v/>
      </c>
      <c r="L59" s="200">
        <f>October!R59</f>
        <v>0</v>
      </c>
      <c r="M59" s="66"/>
      <c r="N59" s="66"/>
      <c r="O59" s="66"/>
      <c r="P59" s="66"/>
      <c r="Q59" s="66"/>
      <c r="R59" s="49">
        <f t="shared" si="0"/>
        <v>0</v>
      </c>
      <c r="S59" s="65"/>
      <c r="T59" s="69"/>
      <c r="U59" s="70"/>
      <c r="V59" s="137"/>
      <c r="W59" s="137"/>
      <c r="X59" s="99" t="str">
        <f>IF(October!X59="","",October!X59)</f>
        <v/>
      </c>
      <c r="Y59" s="2" t="str" cm="1">
        <f t="array" ref="Y59">_xlfn.IFS(A59="","",A59=" ","",A59=0,"",TRUE,1)</f>
        <v/>
      </c>
      <c r="Z59" s="2" t="str" cm="1">
        <f t="array" ref="Z59">_xlfn.IFS(K59="","",K59=" ","",K59=0,"",TRUE,1)</f>
        <v/>
      </c>
    </row>
    <row r="60" spans="1:26" ht="23.25" customHeight="1" x14ac:dyDescent="0.35">
      <c r="A60" s="99" t="str">
        <f>IF(October!A60="","",October!A60)</f>
        <v/>
      </c>
      <c r="B60" s="64" t="str">
        <f>October!B60</f>
        <v/>
      </c>
      <c r="C60" s="65" t="str">
        <f>October!C60</f>
        <v/>
      </c>
      <c r="D60" s="64" t="str">
        <f>October!D60</f>
        <v/>
      </c>
      <c r="E60" s="65" t="str">
        <f>October!E60</f>
        <v/>
      </c>
      <c r="F60" s="65" t="str">
        <f>October!F60</f>
        <v/>
      </c>
      <c r="G60" s="65" t="str">
        <f>October!G60</f>
        <v/>
      </c>
      <c r="H60" s="64" t="str">
        <f>October!H60</f>
        <v/>
      </c>
      <c r="I60" s="65" t="str">
        <f>October!I60</f>
        <v/>
      </c>
      <c r="J60" s="65" t="str">
        <f>October!J60</f>
        <v/>
      </c>
      <c r="K60" s="65" t="str">
        <f>October!K60</f>
        <v/>
      </c>
      <c r="L60" s="200">
        <f>October!R60</f>
        <v>0</v>
      </c>
      <c r="M60" s="66"/>
      <c r="N60" s="66"/>
      <c r="O60" s="66"/>
      <c r="P60" s="66"/>
      <c r="Q60" s="66"/>
      <c r="R60" s="49">
        <f t="shared" si="0"/>
        <v>0</v>
      </c>
      <c r="S60" s="65"/>
      <c r="T60" s="69"/>
      <c r="U60" s="70"/>
      <c r="V60" s="137"/>
      <c r="W60" s="137"/>
      <c r="X60" s="99" t="str">
        <f>IF(October!X60="","",October!X60)</f>
        <v/>
      </c>
      <c r="Y60" s="2" t="str" cm="1">
        <f t="array" ref="Y60">_xlfn.IFS(A60="","",A60=" ","",A60=0,"",TRUE,1)</f>
        <v/>
      </c>
      <c r="Z60" s="2" t="str" cm="1">
        <f t="array" ref="Z60">_xlfn.IFS(K60="","",K60=" ","",K60=0,"",TRUE,1)</f>
        <v/>
      </c>
    </row>
    <row r="61" spans="1:26" ht="23.25" customHeight="1" x14ac:dyDescent="0.35">
      <c r="A61" s="99" t="str">
        <f>IF(October!A61="","",October!A61)</f>
        <v/>
      </c>
      <c r="B61" s="64" t="str">
        <f>October!B61</f>
        <v/>
      </c>
      <c r="C61" s="65" t="str">
        <f>October!C61</f>
        <v/>
      </c>
      <c r="D61" s="64" t="str">
        <f>October!D61</f>
        <v/>
      </c>
      <c r="E61" s="65" t="str">
        <f>October!E61</f>
        <v/>
      </c>
      <c r="F61" s="65" t="str">
        <f>October!F61</f>
        <v/>
      </c>
      <c r="G61" s="65" t="str">
        <f>October!G61</f>
        <v/>
      </c>
      <c r="H61" s="64" t="str">
        <f>October!H61</f>
        <v/>
      </c>
      <c r="I61" s="65" t="str">
        <f>October!I61</f>
        <v/>
      </c>
      <c r="J61" s="65" t="str">
        <f>October!J61</f>
        <v/>
      </c>
      <c r="K61" s="65" t="str">
        <f>October!K61</f>
        <v/>
      </c>
      <c r="L61" s="200">
        <f>October!R61</f>
        <v>0</v>
      </c>
      <c r="M61" s="66"/>
      <c r="N61" s="66"/>
      <c r="O61" s="66"/>
      <c r="P61" s="66"/>
      <c r="Q61" s="66"/>
      <c r="R61" s="49">
        <f t="shared" si="0"/>
        <v>0</v>
      </c>
      <c r="S61" s="65"/>
      <c r="T61" s="69"/>
      <c r="U61" s="70"/>
      <c r="V61" s="137"/>
      <c r="W61" s="137"/>
      <c r="X61" s="99" t="str">
        <f>IF(October!X61="","",October!X61)</f>
        <v/>
      </c>
      <c r="Y61" s="2" t="str" cm="1">
        <f t="array" ref="Y61">_xlfn.IFS(A61="","",A61=" ","",A61=0,"",TRUE,1)</f>
        <v/>
      </c>
      <c r="Z61" s="2" t="str" cm="1">
        <f t="array" ref="Z61">_xlfn.IFS(K61="","",K61=" ","",K61=0,"",TRUE,1)</f>
        <v/>
      </c>
    </row>
    <row r="62" spans="1:26" ht="23.25" customHeight="1" x14ac:dyDescent="0.35">
      <c r="A62" s="99" t="str">
        <f>IF(October!A62="","",October!A62)</f>
        <v/>
      </c>
      <c r="B62" s="64" t="str">
        <f>October!B62</f>
        <v/>
      </c>
      <c r="C62" s="65" t="str">
        <f>October!C62</f>
        <v/>
      </c>
      <c r="D62" s="64" t="str">
        <f>October!D62</f>
        <v/>
      </c>
      <c r="E62" s="65" t="str">
        <f>October!E62</f>
        <v/>
      </c>
      <c r="F62" s="65" t="str">
        <f>October!F62</f>
        <v/>
      </c>
      <c r="G62" s="65" t="str">
        <f>October!G62</f>
        <v/>
      </c>
      <c r="H62" s="64" t="str">
        <f>October!H62</f>
        <v/>
      </c>
      <c r="I62" s="65" t="str">
        <f>October!I62</f>
        <v/>
      </c>
      <c r="J62" s="65" t="str">
        <f>October!J62</f>
        <v/>
      </c>
      <c r="K62" s="65" t="str">
        <f>October!K62</f>
        <v/>
      </c>
      <c r="L62" s="200">
        <f>October!R62</f>
        <v>0</v>
      </c>
      <c r="M62" s="66"/>
      <c r="N62" s="66"/>
      <c r="O62" s="66"/>
      <c r="P62" s="66"/>
      <c r="Q62" s="66"/>
      <c r="R62" s="49">
        <f t="shared" si="0"/>
        <v>0</v>
      </c>
      <c r="S62" s="65"/>
      <c r="T62" s="69"/>
      <c r="U62" s="70"/>
      <c r="V62" s="137"/>
      <c r="W62" s="137"/>
      <c r="X62" s="99" t="str">
        <f>IF(October!X62="","",October!X62)</f>
        <v/>
      </c>
      <c r="Y62" s="2" t="str" cm="1">
        <f t="array" ref="Y62">_xlfn.IFS(A62="","",A62=" ","",A62=0,"",TRUE,1)</f>
        <v/>
      </c>
      <c r="Z62" s="2" t="str" cm="1">
        <f t="array" ref="Z62">_xlfn.IFS(K62="","",K62=" ","",K62=0,"",TRUE,1)</f>
        <v/>
      </c>
    </row>
    <row r="63" spans="1:26" ht="23.25" customHeight="1" x14ac:dyDescent="0.35">
      <c r="A63" s="99" t="str">
        <f>IF(October!A63="","",October!A63)</f>
        <v/>
      </c>
      <c r="B63" s="64" t="str">
        <f>October!B63</f>
        <v/>
      </c>
      <c r="C63" s="65" t="str">
        <f>October!C63</f>
        <v/>
      </c>
      <c r="D63" s="64" t="str">
        <f>October!D63</f>
        <v/>
      </c>
      <c r="E63" s="65" t="str">
        <f>October!E63</f>
        <v/>
      </c>
      <c r="F63" s="65" t="str">
        <f>October!F63</f>
        <v/>
      </c>
      <c r="G63" s="65" t="str">
        <f>October!G63</f>
        <v/>
      </c>
      <c r="H63" s="64" t="str">
        <f>October!H63</f>
        <v/>
      </c>
      <c r="I63" s="65" t="str">
        <f>October!I63</f>
        <v/>
      </c>
      <c r="J63" s="65" t="str">
        <f>October!J63</f>
        <v/>
      </c>
      <c r="K63" s="65" t="str">
        <f>October!K63</f>
        <v/>
      </c>
      <c r="L63" s="200">
        <f>October!R63</f>
        <v>0</v>
      </c>
      <c r="M63" s="66"/>
      <c r="N63" s="66"/>
      <c r="O63" s="66"/>
      <c r="P63" s="66"/>
      <c r="Q63" s="66"/>
      <c r="R63" s="49">
        <f t="shared" si="0"/>
        <v>0</v>
      </c>
      <c r="S63" s="65"/>
      <c r="T63" s="69"/>
      <c r="U63" s="70"/>
      <c r="V63" s="137"/>
      <c r="W63" s="137"/>
      <c r="X63" s="99" t="str">
        <f>IF(October!X63="","",October!X63)</f>
        <v/>
      </c>
      <c r="Y63" s="2" t="str" cm="1">
        <f t="array" ref="Y63">_xlfn.IFS(A63="","",A63=" ","",A63=0,"",TRUE,1)</f>
        <v/>
      </c>
      <c r="Z63" s="2" t="str" cm="1">
        <f t="array" ref="Z63">_xlfn.IFS(K63="","",K63=" ","",K63=0,"",TRUE,1)</f>
        <v/>
      </c>
    </row>
    <row r="64" spans="1:26" ht="23.25" customHeight="1" x14ac:dyDescent="0.35">
      <c r="A64" s="99" t="str">
        <f>IF(October!A64="","",October!A64)</f>
        <v/>
      </c>
      <c r="B64" s="64" t="str">
        <f>October!B64</f>
        <v/>
      </c>
      <c r="C64" s="65" t="str">
        <f>October!C64</f>
        <v/>
      </c>
      <c r="D64" s="64" t="str">
        <f>October!D64</f>
        <v/>
      </c>
      <c r="E64" s="65" t="str">
        <f>October!E64</f>
        <v/>
      </c>
      <c r="F64" s="65" t="str">
        <f>October!F64</f>
        <v/>
      </c>
      <c r="G64" s="65" t="str">
        <f>October!G64</f>
        <v/>
      </c>
      <c r="H64" s="64" t="str">
        <f>October!H64</f>
        <v/>
      </c>
      <c r="I64" s="65" t="str">
        <f>October!I64</f>
        <v/>
      </c>
      <c r="J64" s="65" t="str">
        <f>October!J64</f>
        <v/>
      </c>
      <c r="K64" s="65" t="str">
        <f>October!K64</f>
        <v/>
      </c>
      <c r="L64" s="200">
        <f>October!R64</f>
        <v>0</v>
      </c>
      <c r="M64" s="66"/>
      <c r="N64" s="66"/>
      <c r="O64" s="66"/>
      <c r="P64" s="66"/>
      <c r="Q64" s="66"/>
      <c r="R64" s="49">
        <f t="shared" si="0"/>
        <v>0</v>
      </c>
      <c r="S64" s="65"/>
      <c r="T64" s="69"/>
      <c r="U64" s="70"/>
      <c r="V64" s="137"/>
      <c r="W64" s="137"/>
      <c r="X64" s="99" t="str">
        <f>IF(October!X64="","",October!X64)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A68" s="100"/>
      <c r="B68" s="17"/>
      <c r="C68" s="17"/>
      <c r="D68" s="1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IF(October!A76="","",October!A76)</f>
        <v/>
      </c>
      <c r="B76" s="64" t="str">
        <f>IF(October!B76="","",October!B76)</f>
        <v/>
      </c>
      <c r="C76" s="230" t="str">
        <f>IF(October!C76="","",October!C76)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IF(October!A77="","",October!A77)</f>
        <v/>
      </c>
      <c r="B77" s="64" t="str">
        <f>IF(October!B77="","",October!B77)</f>
        <v/>
      </c>
      <c r="C77" s="230" t="str">
        <f>IF(October!C77="","",October!C77)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IF(October!A78="","",October!A78)</f>
        <v/>
      </c>
      <c r="B78" s="64" t="str">
        <f>IF(October!B78="","",October!B78)</f>
        <v/>
      </c>
      <c r="C78" s="230" t="str">
        <f>IF(October!C78="","",October!C78)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IF(October!A79="","",October!A79)</f>
        <v/>
      </c>
      <c r="B79" s="64" t="str">
        <f>IF(October!B79="","",October!B79)</f>
        <v/>
      </c>
      <c r="C79" s="230" t="str">
        <f>IF(October!C79="","",October!C79)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IF(October!A80="","",October!A80)</f>
        <v/>
      </c>
      <c r="B80" s="64" t="str">
        <f>IF(October!B80="","",October!B80)</f>
        <v/>
      </c>
      <c r="C80" s="230" t="str">
        <f>IF(October!C80="","",October!C80)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IF(October!A81="","",October!A81)</f>
        <v/>
      </c>
      <c r="B81" s="64" t="str">
        <f>IF(October!B81="","",October!B81)</f>
        <v/>
      </c>
      <c r="C81" s="230" t="str">
        <f>IF(October!C81="","",October!C81)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IF(October!A82="","",October!A82)</f>
        <v/>
      </c>
      <c r="B82" s="64" t="str">
        <f>IF(October!B82="","",October!B82)</f>
        <v/>
      </c>
      <c r="C82" s="230" t="str">
        <f>IF(October!C82="","",October!C82)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IF(October!A83="","",October!A83)</f>
        <v/>
      </c>
      <c r="B83" s="64" t="str">
        <f>IF(October!B83="","",October!B83)</f>
        <v/>
      </c>
      <c r="C83" s="230" t="str">
        <f>IF(October!C83="","",October!C83)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IF(October!A84="","",October!A84)</f>
        <v/>
      </c>
      <c r="B84" s="64" t="str">
        <f>IF(October!B84="","",October!B84)</f>
        <v/>
      </c>
      <c r="C84" s="230" t="str">
        <f>IF(October!C84="","",October!C84)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IF(October!A85="","",October!A85)</f>
        <v/>
      </c>
      <c r="B85" s="64" t="str">
        <f>IF(October!B85="","",October!B85)</f>
        <v/>
      </c>
      <c r="C85" s="230" t="str">
        <f>IF(October!C85="","",October!C85)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IF(October!A86="","",October!A86)</f>
        <v/>
      </c>
      <c r="B86" s="64" t="str">
        <f>IF(October!B86="","",October!B86)</f>
        <v/>
      </c>
      <c r="C86" s="230" t="str">
        <f>IF(October!C86="","",October!C86)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IF(October!A87="","",October!A87)</f>
        <v/>
      </c>
      <c r="B87" s="64" t="str">
        <f>IF(October!B87="","",October!B87)</f>
        <v/>
      </c>
      <c r="C87" s="230" t="str">
        <f>IF(October!C87="","",October!C87)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IF(October!A88="","",October!A88)</f>
        <v/>
      </c>
      <c r="B88" s="64" t="str">
        <f>IF(October!B88="","",October!B88)</f>
        <v/>
      </c>
      <c r="C88" s="230" t="str">
        <f>IF(October!C88="","",October!C88)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IF(October!A89="","",October!A89)</f>
        <v/>
      </c>
      <c r="B89" s="64" t="str">
        <f>IF(October!B89="","",October!B89)</f>
        <v/>
      </c>
      <c r="C89" s="230" t="str">
        <f>IF(October!C89="","",October!C89)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IF(October!A90="","",October!A90)</f>
        <v/>
      </c>
      <c r="B90" s="64" t="str">
        <f>IF(October!B90="","",October!B90)</f>
        <v/>
      </c>
      <c r="C90" s="230" t="str">
        <f>IF(October!C90="","",October!C90)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IF(October!A91="","",October!A91)</f>
        <v/>
      </c>
      <c r="B91" s="64" t="str">
        <f>IF(October!B91="","",October!B91)</f>
        <v/>
      </c>
      <c r="C91" s="230" t="str">
        <f>IF(October!C91="","",October!C91)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IF(October!A92="","",October!A92)</f>
        <v/>
      </c>
      <c r="B92" s="64" t="str">
        <f>IF(October!B92="","",October!B92)</f>
        <v/>
      </c>
      <c r="C92" s="230" t="str">
        <f>IF(October!C92="","",October!C92)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IF(October!A93="","",October!A93)</f>
        <v/>
      </c>
      <c r="B93" s="64" t="str">
        <f>IF(October!B93="","",October!B93)</f>
        <v/>
      </c>
      <c r="C93" s="230" t="str">
        <f>IF(October!C93="","",October!C93)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IF(October!A94="","",October!A94)</f>
        <v/>
      </c>
      <c r="B94" s="64" t="str">
        <f>IF(October!B94="","",October!B94)</f>
        <v/>
      </c>
      <c r="C94" s="230" t="str">
        <f>IF(October!C94="","",October!C94)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IF(October!A95="","",October!A95)</f>
        <v/>
      </c>
      <c r="B95" s="64" t="str">
        <f>IF(October!B95="","",October!B95)</f>
        <v/>
      </c>
      <c r="C95" s="230" t="str">
        <f>IF(October!C95="","",October!C95)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IF(October!A96="","",October!A96)</f>
        <v/>
      </c>
      <c r="B96" s="64" t="str">
        <f>IF(October!B96="","",October!B96)</f>
        <v/>
      </c>
      <c r="C96" s="230" t="str">
        <f>IF(October!C96="","",October!C96)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IF(October!A97="","",October!A97)</f>
        <v/>
      </c>
      <c r="B97" s="64" t="str">
        <f>IF(October!B97="","",October!B97)</f>
        <v/>
      </c>
      <c r="C97" s="230" t="str">
        <f>IF(October!C97="","",October!C97)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IF(October!A98="","",October!A98)</f>
        <v/>
      </c>
      <c r="B98" s="64" t="str">
        <f>IF(October!B98="","",October!B98)</f>
        <v/>
      </c>
      <c r="C98" s="230" t="str">
        <f>IF(October!C98="","",October!C98)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IF(October!A99="","",October!A99)</f>
        <v/>
      </c>
      <c r="B99" s="64" t="str">
        <f>IF(October!B99="","",October!B99)</f>
        <v/>
      </c>
      <c r="C99" s="230" t="str">
        <f>IF(October!C99="","",October!C99)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IF(October!A100="","",October!A100)</f>
        <v/>
      </c>
      <c r="B100" s="64" t="str">
        <f>IF(October!B100="","",October!B100)</f>
        <v/>
      </c>
      <c r="C100" s="230" t="str">
        <f>IF(October!C100="","",October!C100)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IF(October!A101="","",October!A101)</f>
        <v/>
      </c>
      <c r="B101" s="64" t="str">
        <f>IF(October!B101="","",October!B101)</f>
        <v/>
      </c>
      <c r="C101" s="230" t="str">
        <f>IF(October!C101="","",October!C101)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IF(October!A102="","",October!A102)</f>
        <v/>
      </c>
      <c r="B102" s="64" t="str">
        <f>IF(October!B102="","",October!B102)</f>
        <v/>
      </c>
      <c r="C102" s="230" t="str">
        <f>IF(October!C102="","",October!C102)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IF(October!A103="","",October!A103)</f>
        <v/>
      </c>
      <c r="B103" s="64" t="str">
        <f>IF(October!B103="","",October!B103)</f>
        <v/>
      </c>
      <c r="C103" s="230" t="str">
        <f>IF(October!C103="","",October!C103)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IF(October!A104="","",October!A104)</f>
        <v/>
      </c>
      <c r="B104" s="64" t="str">
        <f>IF(October!B104="","",October!B104)</f>
        <v/>
      </c>
      <c r="C104" s="230" t="str">
        <f>IF(October!C104="","",October!C104)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IF(October!A105="","",October!A105)</f>
        <v/>
      </c>
      <c r="B105" s="64" t="str">
        <f>IF(October!B105="","",October!B105)</f>
        <v/>
      </c>
      <c r="C105" s="230" t="str">
        <f>IF(October!C105="","",October!C105)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IF(October!A106="","",October!A106)</f>
        <v/>
      </c>
      <c r="B106" s="64" t="str">
        <f>IF(October!B106="","",October!B106)</f>
        <v/>
      </c>
      <c r="C106" s="230" t="str">
        <f>IF(October!C106="","",October!C106)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IF(October!A107="","",October!A107)</f>
        <v/>
      </c>
      <c r="B107" s="64" t="str">
        <f>IF(October!B107="","",October!B107)</f>
        <v/>
      </c>
      <c r="C107" s="230" t="str">
        <f>IF(October!C107="","",October!C107)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IF(October!A108="","",October!A108)</f>
        <v/>
      </c>
      <c r="B108" s="64" t="str">
        <f>IF(October!B108="","",October!B108)</f>
        <v/>
      </c>
      <c r="C108" s="230" t="str">
        <f>IF(October!C108="","",October!C108)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October!C117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IF(October!A125="","",October!A125)</f>
        <v/>
      </c>
      <c r="B125" s="74" t="str">
        <f>IF(October!B125="","",October!B125)</f>
        <v/>
      </c>
      <c r="C125" s="284" t="str">
        <f>IF(October!C125="","",October!C125)</f>
        <v/>
      </c>
      <c r="D125" s="285"/>
      <c r="E125" s="91">
        <f>October!I125</f>
        <v>0</v>
      </c>
      <c r="F125" s="61"/>
      <c r="G125" s="61"/>
      <c r="H125" s="61"/>
      <c r="I125" s="91">
        <f t="shared" ref="I125" si="2">+E125+F125-G125-H125</f>
        <v>0</v>
      </c>
      <c r="J125" s="122" t="str">
        <f>IF(October!J125="","",October!J125)</f>
        <v/>
      </c>
      <c r="K125" s="286" t="str">
        <f>IF(October!K125="","",October!K125)</f>
        <v/>
      </c>
      <c r="L125" s="287"/>
      <c r="M125" s="287"/>
      <c r="N125" s="287"/>
      <c r="O125" s="287"/>
      <c r="P125" s="287"/>
      <c r="Q125" s="287"/>
      <c r="R125" s="287"/>
      <c r="S125" s="288"/>
      <c r="V125" s="27"/>
    </row>
    <row r="126" spans="1:27" x14ac:dyDescent="0.35">
      <c r="A126" s="99" t="str">
        <f>IF(October!A126="","",October!A126)</f>
        <v/>
      </c>
      <c r="B126" s="74" t="str">
        <f>IF(October!B126="","",October!B126)</f>
        <v/>
      </c>
      <c r="C126" s="273" t="str">
        <f>IF(October!C126="","",October!C126)</f>
        <v/>
      </c>
      <c r="D126" s="274"/>
      <c r="E126" s="199">
        <f>October!I126</f>
        <v>0</v>
      </c>
      <c r="F126" s="62"/>
      <c r="G126" s="62"/>
      <c r="H126" s="62"/>
      <c r="I126" s="91">
        <f t="shared" ref="I126:I184" si="3">+E126+F126-G126-H126</f>
        <v>0</v>
      </c>
      <c r="J126" s="122" t="str">
        <f>IF(October!J126="","",October!J126)</f>
        <v/>
      </c>
      <c r="K126" s="214" t="str">
        <f>IF(October!K126="","",October!K126)</f>
        <v/>
      </c>
      <c r="L126" s="215"/>
      <c r="M126" s="215"/>
      <c r="N126" s="215"/>
      <c r="O126" s="215"/>
      <c r="P126" s="215"/>
      <c r="Q126" s="215"/>
      <c r="R126" s="215"/>
      <c r="S126" s="216"/>
      <c r="V126" s="27"/>
    </row>
    <row r="127" spans="1:27" x14ac:dyDescent="0.35">
      <c r="A127" s="99" t="str">
        <f>IF(October!A127="","",October!A127)</f>
        <v/>
      </c>
      <c r="B127" s="74" t="str">
        <f>IF(October!B127="","",October!B127)</f>
        <v/>
      </c>
      <c r="C127" s="273" t="str">
        <f>IF(October!C127="","",October!C127)</f>
        <v/>
      </c>
      <c r="D127" s="274"/>
      <c r="E127" s="199">
        <f>October!I127</f>
        <v>0</v>
      </c>
      <c r="F127" s="62"/>
      <c r="G127" s="62"/>
      <c r="H127" s="62"/>
      <c r="I127" s="91">
        <f t="shared" si="3"/>
        <v>0</v>
      </c>
      <c r="J127" s="122" t="str">
        <f>IF(October!J127="","",October!J127)</f>
        <v/>
      </c>
      <c r="K127" s="214" t="str">
        <f>IF(October!K127="","",October!K127)</f>
        <v/>
      </c>
      <c r="L127" s="215"/>
      <c r="M127" s="215"/>
      <c r="N127" s="215"/>
      <c r="O127" s="215"/>
      <c r="P127" s="215"/>
      <c r="Q127" s="215"/>
      <c r="R127" s="215"/>
      <c r="S127" s="216"/>
      <c r="V127" s="27"/>
    </row>
    <row r="128" spans="1:27" x14ac:dyDescent="0.35">
      <c r="A128" s="99" t="str">
        <f>IF(October!A128="","",October!A128)</f>
        <v/>
      </c>
      <c r="B128" s="74" t="str">
        <f>IF(October!B128="","",October!B128)</f>
        <v/>
      </c>
      <c r="C128" s="273" t="str">
        <f>IF(October!C128="","",October!C128)</f>
        <v/>
      </c>
      <c r="D128" s="274"/>
      <c r="E128" s="199">
        <f>October!I128</f>
        <v>0</v>
      </c>
      <c r="F128" s="62"/>
      <c r="G128" s="62"/>
      <c r="H128" s="62"/>
      <c r="I128" s="91">
        <f t="shared" si="3"/>
        <v>0</v>
      </c>
      <c r="J128" s="122" t="str">
        <f>IF(October!J128="","",October!J128)</f>
        <v/>
      </c>
      <c r="K128" s="214" t="str">
        <f>IF(October!K128="","",October!K128)</f>
        <v/>
      </c>
      <c r="L128" s="215"/>
      <c r="M128" s="215"/>
      <c r="N128" s="215"/>
      <c r="O128" s="215"/>
      <c r="P128" s="215"/>
      <c r="Q128" s="215"/>
      <c r="R128" s="215"/>
      <c r="S128" s="216"/>
      <c r="V128" s="27"/>
    </row>
    <row r="129" spans="1:22" x14ac:dyDescent="0.35">
      <c r="A129" s="99" t="str">
        <f>IF(October!A129="","",October!A129)</f>
        <v/>
      </c>
      <c r="B129" s="74" t="str">
        <f>IF(October!B129="","",October!B129)</f>
        <v/>
      </c>
      <c r="C129" s="273" t="str">
        <f>IF(October!C129="","",October!C129)</f>
        <v/>
      </c>
      <c r="D129" s="274"/>
      <c r="E129" s="199">
        <f>October!I129</f>
        <v>0</v>
      </c>
      <c r="F129" s="62"/>
      <c r="G129" s="62"/>
      <c r="H129" s="62"/>
      <c r="I129" s="91">
        <f t="shared" si="3"/>
        <v>0</v>
      </c>
      <c r="J129" s="122" t="str">
        <f>IF(October!J129="","",October!J129)</f>
        <v/>
      </c>
      <c r="K129" s="214" t="str">
        <f>IF(October!K129="","",October!K129)</f>
        <v/>
      </c>
      <c r="L129" s="215"/>
      <c r="M129" s="215"/>
      <c r="N129" s="215"/>
      <c r="O129" s="215"/>
      <c r="P129" s="215"/>
      <c r="Q129" s="215"/>
      <c r="R129" s="215"/>
      <c r="S129" s="216"/>
      <c r="V129" s="27"/>
    </row>
    <row r="130" spans="1:22" x14ac:dyDescent="0.35">
      <c r="A130" s="99" t="str">
        <f>IF(October!A130="","",October!A130)</f>
        <v/>
      </c>
      <c r="B130" s="74" t="str">
        <f>IF(October!B130="","",October!B130)</f>
        <v/>
      </c>
      <c r="C130" s="273" t="str">
        <f>IF(October!C130="","",October!C130)</f>
        <v/>
      </c>
      <c r="D130" s="274"/>
      <c r="E130" s="199">
        <f>October!I130</f>
        <v>0</v>
      </c>
      <c r="F130" s="62"/>
      <c r="G130" s="62"/>
      <c r="H130" s="62"/>
      <c r="I130" s="91">
        <f t="shared" si="3"/>
        <v>0</v>
      </c>
      <c r="J130" s="122" t="str">
        <f>IF(October!J130="","",October!J130)</f>
        <v/>
      </c>
      <c r="K130" s="214" t="str">
        <f>IF(October!K130="","",October!K130)</f>
        <v/>
      </c>
      <c r="L130" s="215"/>
      <c r="M130" s="215"/>
      <c r="N130" s="215"/>
      <c r="O130" s="215"/>
      <c r="P130" s="215"/>
      <c r="Q130" s="215"/>
      <c r="R130" s="215"/>
      <c r="S130" s="216"/>
      <c r="V130" s="27"/>
    </row>
    <row r="131" spans="1:22" x14ac:dyDescent="0.35">
      <c r="A131" s="99" t="str">
        <f>IF(October!A131="","",October!A131)</f>
        <v/>
      </c>
      <c r="B131" s="74" t="str">
        <f>IF(October!B131="","",October!B131)</f>
        <v/>
      </c>
      <c r="C131" s="273" t="str">
        <f>IF(October!C131="","",October!C131)</f>
        <v/>
      </c>
      <c r="D131" s="274"/>
      <c r="E131" s="199">
        <f>October!I131</f>
        <v>0</v>
      </c>
      <c r="F131" s="62"/>
      <c r="G131" s="62"/>
      <c r="H131" s="62"/>
      <c r="I131" s="91">
        <f t="shared" si="3"/>
        <v>0</v>
      </c>
      <c r="J131" s="122" t="str">
        <f>IF(October!J131="","",October!J131)</f>
        <v/>
      </c>
      <c r="K131" s="214" t="str">
        <f>IF(October!K131="","",October!K131)</f>
        <v/>
      </c>
      <c r="L131" s="215"/>
      <c r="M131" s="215"/>
      <c r="N131" s="215"/>
      <c r="O131" s="215"/>
      <c r="P131" s="215"/>
      <c r="Q131" s="215"/>
      <c r="R131" s="215"/>
      <c r="S131" s="216"/>
      <c r="V131" s="27"/>
    </row>
    <row r="132" spans="1:22" x14ac:dyDescent="0.35">
      <c r="A132" s="99" t="str">
        <f>IF(October!A132="","",October!A132)</f>
        <v/>
      </c>
      <c r="B132" s="74" t="str">
        <f>IF(October!B132="","",October!B132)</f>
        <v/>
      </c>
      <c r="C132" s="273" t="str">
        <f>IF(October!C132="","",October!C132)</f>
        <v/>
      </c>
      <c r="D132" s="274"/>
      <c r="E132" s="199">
        <f>October!I132</f>
        <v>0</v>
      </c>
      <c r="F132" s="62"/>
      <c r="G132" s="62"/>
      <c r="H132" s="62"/>
      <c r="I132" s="91">
        <f t="shared" si="3"/>
        <v>0</v>
      </c>
      <c r="J132" s="122" t="str">
        <f>IF(October!J132="","",October!J132)</f>
        <v/>
      </c>
      <c r="K132" s="214" t="str">
        <f>IF(October!K132="","",October!K132)</f>
        <v/>
      </c>
      <c r="L132" s="215"/>
      <c r="M132" s="215"/>
      <c r="N132" s="215"/>
      <c r="O132" s="215"/>
      <c r="P132" s="215"/>
      <c r="Q132" s="215"/>
      <c r="R132" s="215"/>
      <c r="S132" s="216"/>
      <c r="V132" s="27"/>
    </row>
    <row r="133" spans="1:22" x14ac:dyDescent="0.35">
      <c r="A133" s="99" t="str">
        <f>IF(October!A133="","",October!A133)</f>
        <v/>
      </c>
      <c r="B133" s="74" t="str">
        <f>IF(October!B133="","",October!B133)</f>
        <v/>
      </c>
      <c r="C133" s="273" t="str">
        <f>IF(October!C133="","",October!C133)</f>
        <v/>
      </c>
      <c r="D133" s="274"/>
      <c r="E133" s="199">
        <f>October!I133</f>
        <v>0</v>
      </c>
      <c r="F133" s="62"/>
      <c r="G133" s="62"/>
      <c r="H133" s="62"/>
      <c r="I133" s="91">
        <f t="shared" si="3"/>
        <v>0</v>
      </c>
      <c r="J133" s="122" t="str">
        <f>IF(October!J133="","",October!J133)</f>
        <v/>
      </c>
      <c r="K133" s="214" t="str">
        <f>IF(October!K133="","",October!K133)</f>
        <v/>
      </c>
      <c r="L133" s="215"/>
      <c r="M133" s="215"/>
      <c r="N133" s="215"/>
      <c r="O133" s="215"/>
      <c r="P133" s="215"/>
      <c r="Q133" s="215"/>
      <c r="R133" s="215"/>
      <c r="S133" s="216"/>
      <c r="V133" s="27"/>
    </row>
    <row r="134" spans="1:22" x14ac:dyDescent="0.35">
      <c r="A134" s="99" t="str">
        <f>IF(October!A134="","",October!A134)</f>
        <v/>
      </c>
      <c r="B134" s="74" t="str">
        <f>IF(October!B134="","",October!B134)</f>
        <v/>
      </c>
      <c r="C134" s="273" t="str">
        <f>IF(October!C134="","",October!C134)</f>
        <v/>
      </c>
      <c r="D134" s="274"/>
      <c r="E134" s="199">
        <f>October!I134</f>
        <v>0</v>
      </c>
      <c r="F134" s="62"/>
      <c r="G134" s="62"/>
      <c r="H134" s="62"/>
      <c r="I134" s="91">
        <f t="shared" si="3"/>
        <v>0</v>
      </c>
      <c r="J134" s="122" t="str">
        <f>IF(October!J134="","",October!J134)</f>
        <v/>
      </c>
      <c r="K134" s="214" t="str">
        <f>IF(October!K134="","",October!K134)</f>
        <v/>
      </c>
      <c r="L134" s="215"/>
      <c r="M134" s="215"/>
      <c r="N134" s="215"/>
      <c r="O134" s="215"/>
      <c r="P134" s="215"/>
      <c r="Q134" s="215"/>
      <c r="R134" s="215"/>
      <c r="S134" s="216"/>
      <c r="V134" s="27"/>
    </row>
    <row r="135" spans="1:22" x14ac:dyDescent="0.35">
      <c r="A135" s="99" t="str">
        <f>IF(October!A135="","",October!A135)</f>
        <v/>
      </c>
      <c r="B135" s="74" t="str">
        <f>IF(October!B135="","",October!B135)</f>
        <v/>
      </c>
      <c r="C135" s="273" t="str">
        <f>IF(October!C135="","",October!C135)</f>
        <v/>
      </c>
      <c r="D135" s="274"/>
      <c r="E135" s="199">
        <f>October!I135</f>
        <v>0</v>
      </c>
      <c r="F135" s="62"/>
      <c r="G135" s="62"/>
      <c r="H135" s="62"/>
      <c r="I135" s="91">
        <f t="shared" si="3"/>
        <v>0</v>
      </c>
      <c r="J135" s="122" t="str">
        <f>IF(October!J135="","",October!J135)</f>
        <v/>
      </c>
      <c r="K135" s="214" t="str">
        <f>IF(October!K135="","",October!K135)</f>
        <v/>
      </c>
      <c r="L135" s="215"/>
      <c r="M135" s="215"/>
      <c r="N135" s="215"/>
      <c r="O135" s="215"/>
      <c r="P135" s="215"/>
      <c r="Q135" s="215"/>
      <c r="R135" s="215"/>
      <c r="S135" s="216"/>
      <c r="V135" s="27"/>
    </row>
    <row r="136" spans="1:22" x14ac:dyDescent="0.35">
      <c r="A136" s="99" t="str">
        <f>IF(October!A136="","",October!A136)</f>
        <v/>
      </c>
      <c r="B136" s="74" t="str">
        <f>IF(October!B136="","",October!B136)</f>
        <v/>
      </c>
      <c r="C136" s="273" t="str">
        <f>IF(October!C136="","",October!C136)</f>
        <v/>
      </c>
      <c r="D136" s="274"/>
      <c r="E136" s="199">
        <f>October!I136</f>
        <v>0</v>
      </c>
      <c r="F136" s="62"/>
      <c r="G136" s="62"/>
      <c r="H136" s="62"/>
      <c r="I136" s="91">
        <f t="shared" si="3"/>
        <v>0</v>
      </c>
      <c r="J136" s="122" t="str">
        <f>IF(October!J136="","",October!J136)</f>
        <v/>
      </c>
      <c r="K136" s="214" t="str">
        <f>IF(October!K136="","",October!K136)</f>
        <v/>
      </c>
      <c r="L136" s="215"/>
      <c r="M136" s="215"/>
      <c r="N136" s="215"/>
      <c r="O136" s="215"/>
      <c r="P136" s="215"/>
      <c r="Q136" s="215"/>
      <c r="R136" s="215"/>
      <c r="S136" s="216"/>
      <c r="V136" s="27"/>
    </row>
    <row r="137" spans="1:22" x14ac:dyDescent="0.35">
      <c r="A137" s="99" t="str">
        <f>IF(October!A137="","",October!A137)</f>
        <v/>
      </c>
      <c r="B137" s="74" t="str">
        <f>IF(October!B137="","",October!B137)</f>
        <v/>
      </c>
      <c r="C137" s="273" t="str">
        <f>IF(October!C137="","",October!C137)</f>
        <v/>
      </c>
      <c r="D137" s="274"/>
      <c r="E137" s="199">
        <f>October!I137</f>
        <v>0</v>
      </c>
      <c r="F137" s="62"/>
      <c r="G137" s="62"/>
      <c r="H137" s="62"/>
      <c r="I137" s="91">
        <f t="shared" si="3"/>
        <v>0</v>
      </c>
      <c r="J137" s="122" t="str">
        <f>IF(October!J137="","",October!J137)</f>
        <v/>
      </c>
      <c r="K137" s="214" t="str">
        <f>IF(October!K137="","",October!K137)</f>
        <v/>
      </c>
      <c r="L137" s="215"/>
      <c r="M137" s="215"/>
      <c r="N137" s="215"/>
      <c r="O137" s="215"/>
      <c r="P137" s="215"/>
      <c r="Q137" s="215"/>
      <c r="R137" s="215"/>
      <c r="S137" s="216"/>
      <c r="V137" s="27"/>
    </row>
    <row r="138" spans="1:22" x14ac:dyDescent="0.35">
      <c r="A138" s="99" t="str">
        <f>IF(October!A138="","",October!A138)</f>
        <v/>
      </c>
      <c r="B138" s="74" t="str">
        <f>IF(October!B138="","",October!B138)</f>
        <v/>
      </c>
      <c r="C138" s="273" t="str">
        <f>IF(October!C138="","",October!C138)</f>
        <v/>
      </c>
      <c r="D138" s="274"/>
      <c r="E138" s="199">
        <f>October!I138</f>
        <v>0</v>
      </c>
      <c r="F138" s="62"/>
      <c r="G138" s="62"/>
      <c r="H138" s="62"/>
      <c r="I138" s="91">
        <f t="shared" si="3"/>
        <v>0</v>
      </c>
      <c r="J138" s="122" t="str">
        <f>IF(October!J138="","",October!J138)</f>
        <v/>
      </c>
      <c r="K138" s="214" t="str">
        <f>IF(October!K138="","",October!K138)</f>
        <v/>
      </c>
      <c r="L138" s="215"/>
      <c r="M138" s="215"/>
      <c r="N138" s="215"/>
      <c r="O138" s="215"/>
      <c r="P138" s="215"/>
      <c r="Q138" s="215"/>
      <c r="R138" s="215"/>
      <c r="S138" s="216"/>
      <c r="V138" s="27"/>
    </row>
    <row r="139" spans="1:22" x14ac:dyDescent="0.35">
      <c r="A139" s="99" t="str">
        <f>IF(October!A139="","",October!A139)</f>
        <v/>
      </c>
      <c r="B139" s="74" t="str">
        <f>IF(October!B139="","",October!B139)</f>
        <v/>
      </c>
      <c r="C139" s="273" t="str">
        <f>IF(October!C139="","",October!C139)</f>
        <v/>
      </c>
      <c r="D139" s="274"/>
      <c r="E139" s="199">
        <f>October!I139</f>
        <v>0</v>
      </c>
      <c r="F139" s="62"/>
      <c r="G139" s="62"/>
      <c r="H139" s="62"/>
      <c r="I139" s="91">
        <f t="shared" si="3"/>
        <v>0</v>
      </c>
      <c r="J139" s="122" t="str">
        <f>IF(October!J139="","",October!J139)</f>
        <v/>
      </c>
      <c r="K139" s="214" t="str">
        <f>IF(October!K139="","",October!K139)</f>
        <v/>
      </c>
      <c r="L139" s="215"/>
      <c r="M139" s="215"/>
      <c r="N139" s="215"/>
      <c r="O139" s="215"/>
      <c r="P139" s="215"/>
      <c r="Q139" s="215"/>
      <c r="R139" s="215"/>
      <c r="S139" s="216"/>
      <c r="V139" s="27"/>
    </row>
    <row r="140" spans="1:22" x14ac:dyDescent="0.35">
      <c r="A140" s="99" t="str">
        <f>IF(October!A140="","",October!A140)</f>
        <v/>
      </c>
      <c r="B140" s="74" t="str">
        <f>IF(October!B140="","",October!B140)</f>
        <v/>
      </c>
      <c r="C140" s="273" t="str">
        <f>IF(October!C140="","",October!C140)</f>
        <v/>
      </c>
      <c r="D140" s="274"/>
      <c r="E140" s="199">
        <f>October!I140</f>
        <v>0</v>
      </c>
      <c r="F140" s="62"/>
      <c r="G140" s="62"/>
      <c r="H140" s="62"/>
      <c r="I140" s="91">
        <f t="shared" si="3"/>
        <v>0</v>
      </c>
      <c r="J140" s="122" t="str">
        <f>IF(October!J140="","",October!J140)</f>
        <v/>
      </c>
      <c r="K140" s="214" t="str">
        <f>IF(October!K140="","",October!K140)</f>
        <v/>
      </c>
      <c r="L140" s="215"/>
      <c r="M140" s="215"/>
      <c r="N140" s="215"/>
      <c r="O140" s="215"/>
      <c r="P140" s="215"/>
      <c r="Q140" s="215"/>
      <c r="R140" s="215"/>
      <c r="S140" s="216"/>
      <c r="V140" s="27"/>
    </row>
    <row r="141" spans="1:22" x14ac:dyDescent="0.35">
      <c r="A141" s="99" t="str">
        <f>IF(October!A141="","",October!A141)</f>
        <v/>
      </c>
      <c r="B141" s="74" t="str">
        <f>IF(October!B141="","",October!B141)</f>
        <v/>
      </c>
      <c r="C141" s="273" t="str">
        <f>IF(October!C141="","",October!C141)</f>
        <v/>
      </c>
      <c r="D141" s="274"/>
      <c r="E141" s="199">
        <f>October!I141</f>
        <v>0</v>
      </c>
      <c r="F141" s="62"/>
      <c r="G141" s="62"/>
      <c r="H141" s="62"/>
      <c r="I141" s="91">
        <f t="shared" si="3"/>
        <v>0</v>
      </c>
      <c r="J141" s="122" t="str">
        <f>IF(October!J141="","",October!J141)</f>
        <v/>
      </c>
      <c r="K141" s="214" t="str">
        <f>IF(October!K141="","",October!K141)</f>
        <v/>
      </c>
      <c r="L141" s="215"/>
      <c r="M141" s="215"/>
      <c r="N141" s="215"/>
      <c r="O141" s="215"/>
      <c r="P141" s="215"/>
      <c r="Q141" s="215"/>
      <c r="R141" s="215"/>
      <c r="S141" s="216"/>
      <c r="V141" s="27"/>
    </row>
    <row r="142" spans="1:22" x14ac:dyDescent="0.35">
      <c r="A142" s="99" t="str">
        <f>IF(October!A142="","",October!A142)</f>
        <v/>
      </c>
      <c r="B142" s="74" t="str">
        <f>IF(October!B142="","",October!B142)</f>
        <v/>
      </c>
      <c r="C142" s="273" t="str">
        <f>IF(October!C142="","",October!C142)</f>
        <v/>
      </c>
      <c r="D142" s="274"/>
      <c r="E142" s="199">
        <f>October!I142</f>
        <v>0</v>
      </c>
      <c r="F142" s="62"/>
      <c r="G142" s="62"/>
      <c r="H142" s="62"/>
      <c r="I142" s="91">
        <f t="shared" si="3"/>
        <v>0</v>
      </c>
      <c r="J142" s="122" t="str">
        <f>IF(October!J142="","",October!J142)</f>
        <v/>
      </c>
      <c r="K142" s="214" t="str">
        <f>IF(October!K142="","",October!K142)</f>
        <v/>
      </c>
      <c r="L142" s="215"/>
      <c r="M142" s="215"/>
      <c r="N142" s="215"/>
      <c r="O142" s="215"/>
      <c r="P142" s="215"/>
      <c r="Q142" s="215"/>
      <c r="R142" s="215"/>
      <c r="S142" s="216"/>
      <c r="V142" s="27"/>
    </row>
    <row r="143" spans="1:22" x14ac:dyDescent="0.35">
      <c r="A143" s="99" t="str">
        <f>IF(October!A143="","",October!A143)</f>
        <v/>
      </c>
      <c r="B143" s="74" t="str">
        <f>IF(October!B143="","",October!B143)</f>
        <v/>
      </c>
      <c r="C143" s="273" t="str">
        <f>IF(October!C143="","",October!C143)</f>
        <v/>
      </c>
      <c r="D143" s="274"/>
      <c r="E143" s="199">
        <f>October!I143</f>
        <v>0</v>
      </c>
      <c r="F143" s="62"/>
      <c r="G143" s="62"/>
      <c r="H143" s="62"/>
      <c r="I143" s="91">
        <f t="shared" si="3"/>
        <v>0</v>
      </c>
      <c r="J143" s="122" t="str">
        <f>IF(October!J143="","",October!J143)</f>
        <v/>
      </c>
      <c r="K143" s="214" t="str">
        <f>IF(October!K143="","",October!K143)</f>
        <v/>
      </c>
      <c r="L143" s="215"/>
      <c r="M143" s="215"/>
      <c r="N143" s="215"/>
      <c r="O143" s="215"/>
      <c r="P143" s="215"/>
      <c r="Q143" s="215"/>
      <c r="R143" s="215"/>
      <c r="S143" s="216"/>
      <c r="V143" s="27"/>
    </row>
    <row r="144" spans="1:22" x14ac:dyDescent="0.35">
      <c r="A144" s="99" t="str">
        <f>IF(October!A144="","",October!A144)</f>
        <v/>
      </c>
      <c r="B144" s="74" t="str">
        <f>IF(October!B144="","",October!B144)</f>
        <v/>
      </c>
      <c r="C144" s="273" t="str">
        <f>IF(October!C144="","",October!C144)</f>
        <v/>
      </c>
      <c r="D144" s="274"/>
      <c r="E144" s="199">
        <f>October!I144</f>
        <v>0</v>
      </c>
      <c r="F144" s="62"/>
      <c r="G144" s="62"/>
      <c r="H144" s="62"/>
      <c r="I144" s="91">
        <f t="shared" si="3"/>
        <v>0</v>
      </c>
      <c r="J144" s="122" t="str">
        <f>IF(October!J144="","",October!J144)</f>
        <v/>
      </c>
      <c r="K144" s="214" t="str">
        <f>IF(October!K144="","",October!K144)</f>
        <v/>
      </c>
      <c r="L144" s="215"/>
      <c r="M144" s="215"/>
      <c r="N144" s="215"/>
      <c r="O144" s="215"/>
      <c r="P144" s="215"/>
      <c r="Q144" s="215"/>
      <c r="R144" s="215"/>
      <c r="S144" s="216"/>
      <c r="V144" s="27"/>
    </row>
    <row r="145" spans="1:22" x14ac:dyDescent="0.35">
      <c r="A145" s="99" t="str">
        <f>IF(October!A145="","",October!A145)</f>
        <v/>
      </c>
      <c r="B145" s="74" t="str">
        <f>IF(October!B145="","",October!B145)</f>
        <v/>
      </c>
      <c r="C145" s="273" t="str">
        <f>IF(October!C145="","",October!C145)</f>
        <v/>
      </c>
      <c r="D145" s="274"/>
      <c r="E145" s="199">
        <f>October!I145</f>
        <v>0</v>
      </c>
      <c r="F145" s="62"/>
      <c r="G145" s="62"/>
      <c r="H145" s="62"/>
      <c r="I145" s="91">
        <f t="shared" si="3"/>
        <v>0</v>
      </c>
      <c r="J145" s="122" t="str">
        <f>IF(October!J145="","",October!J145)</f>
        <v/>
      </c>
      <c r="K145" s="214" t="str">
        <f>IF(October!K145="","",October!K145)</f>
        <v/>
      </c>
      <c r="L145" s="215"/>
      <c r="M145" s="215"/>
      <c r="N145" s="215"/>
      <c r="O145" s="215"/>
      <c r="P145" s="215"/>
      <c r="Q145" s="215"/>
      <c r="R145" s="215"/>
      <c r="S145" s="216"/>
      <c r="V145" s="27"/>
    </row>
    <row r="146" spans="1:22" x14ac:dyDescent="0.35">
      <c r="A146" s="99" t="str">
        <f>IF(October!A146="","",October!A146)</f>
        <v/>
      </c>
      <c r="B146" s="74" t="str">
        <f>IF(October!B146="","",October!B146)</f>
        <v/>
      </c>
      <c r="C146" s="273" t="str">
        <f>IF(October!C146="","",October!C146)</f>
        <v/>
      </c>
      <c r="D146" s="274"/>
      <c r="E146" s="199">
        <f>October!I146</f>
        <v>0</v>
      </c>
      <c r="F146" s="62"/>
      <c r="G146" s="62"/>
      <c r="H146" s="62"/>
      <c r="I146" s="91">
        <f t="shared" si="3"/>
        <v>0</v>
      </c>
      <c r="J146" s="122" t="str">
        <f>IF(October!J146="","",October!J146)</f>
        <v/>
      </c>
      <c r="K146" s="214" t="str">
        <f>IF(October!K146="","",October!K146)</f>
        <v/>
      </c>
      <c r="L146" s="215"/>
      <c r="M146" s="215"/>
      <c r="N146" s="215"/>
      <c r="O146" s="215"/>
      <c r="P146" s="215"/>
      <c r="Q146" s="215"/>
      <c r="R146" s="215"/>
      <c r="S146" s="216"/>
      <c r="V146" s="27"/>
    </row>
    <row r="147" spans="1:22" x14ac:dyDescent="0.35">
      <c r="A147" s="99" t="str">
        <f>IF(October!A147="","",October!A147)</f>
        <v/>
      </c>
      <c r="B147" s="74" t="str">
        <f>IF(October!B147="","",October!B147)</f>
        <v/>
      </c>
      <c r="C147" s="273" t="str">
        <f>IF(October!C147="","",October!C147)</f>
        <v/>
      </c>
      <c r="D147" s="274"/>
      <c r="E147" s="199">
        <f>October!I147</f>
        <v>0</v>
      </c>
      <c r="F147" s="62"/>
      <c r="G147" s="62"/>
      <c r="H147" s="62"/>
      <c r="I147" s="91">
        <f t="shared" si="3"/>
        <v>0</v>
      </c>
      <c r="J147" s="122" t="str">
        <f>IF(October!J147="","",October!J147)</f>
        <v/>
      </c>
      <c r="K147" s="214" t="str">
        <f>IF(October!K147="","",October!K147)</f>
        <v/>
      </c>
      <c r="L147" s="215"/>
      <c r="M147" s="215"/>
      <c r="N147" s="215"/>
      <c r="O147" s="215"/>
      <c r="P147" s="215"/>
      <c r="Q147" s="215"/>
      <c r="R147" s="215"/>
      <c r="S147" s="216"/>
      <c r="V147" s="27"/>
    </row>
    <row r="148" spans="1:22" x14ac:dyDescent="0.35">
      <c r="A148" s="99" t="str">
        <f>IF(October!A148="","",October!A148)</f>
        <v/>
      </c>
      <c r="B148" s="74" t="str">
        <f>IF(October!B148="","",October!B148)</f>
        <v/>
      </c>
      <c r="C148" s="273" t="str">
        <f>IF(October!C148="","",October!C148)</f>
        <v/>
      </c>
      <c r="D148" s="274"/>
      <c r="E148" s="199">
        <f>October!I148</f>
        <v>0</v>
      </c>
      <c r="F148" s="62"/>
      <c r="G148" s="62"/>
      <c r="H148" s="62"/>
      <c r="I148" s="91">
        <f t="shared" si="3"/>
        <v>0</v>
      </c>
      <c r="J148" s="122" t="str">
        <f>IF(October!J148="","",October!J148)</f>
        <v/>
      </c>
      <c r="K148" s="214" t="str">
        <f>IF(October!K148="","",October!K148)</f>
        <v/>
      </c>
      <c r="L148" s="215"/>
      <c r="M148" s="215"/>
      <c r="N148" s="215"/>
      <c r="O148" s="215"/>
      <c r="P148" s="215"/>
      <c r="Q148" s="215"/>
      <c r="R148" s="215"/>
      <c r="S148" s="216"/>
      <c r="V148" s="27"/>
    </row>
    <row r="149" spans="1:22" x14ac:dyDescent="0.35">
      <c r="A149" s="99" t="str">
        <f>IF(October!A149="","",October!A149)</f>
        <v/>
      </c>
      <c r="B149" s="74" t="str">
        <f>IF(October!B149="","",October!B149)</f>
        <v/>
      </c>
      <c r="C149" s="273" t="str">
        <f>IF(October!C149="","",October!C149)</f>
        <v/>
      </c>
      <c r="D149" s="274"/>
      <c r="E149" s="199">
        <f>October!I149</f>
        <v>0</v>
      </c>
      <c r="F149" s="62"/>
      <c r="G149" s="62"/>
      <c r="H149" s="62"/>
      <c r="I149" s="91">
        <f t="shared" si="3"/>
        <v>0</v>
      </c>
      <c r="J149" s="122" t="str">
        <f>IF(October!J149="","",October!J149)</f>
        <v/>
      </c>
      <c r="K149" s="214" t="str">
        <f>IF(October!K149="","",October!K149)</f>
        <v/>
      </c>
      <c r="L149" s="215"/>
      <c r="M149" s="215"/>
      <c r="N149" s="215"/>
      <c r="O149" s="215"/>
      <c r="P149" s="215"/>
      <c r="Q149" s="215"/>
      <c r="R149" s="215"/>
      <c r="S149" s="216"/>
      <c r="V149" s="27"/>
    </row>
    <row r="150" spans="1:22" x14ac:dyDescent="0.35">
      <c r="A150" s="99" t="str">
        <f>IF(October!A150="","",October!A150)</f>
        <v/>
      </c>
      <c r="B150" s="74" t="str">
        <f>IF(October!B150="","",October!B150)</f>
        <v/>
      </c>
      <c r="C150" s="273" t="str">
        <f>IF(October!C150="","",October!C150)</f>
        <v/>
      </c>
      <c r="D150" s="274"/>
      <c r="E150" s="199">
        <f>October!I150</f>
        <v>0</v>
      </c>
      <c r="F150" s="62"/>
      <c r="G150" s="62"/>
      <c r="H150" s="62"/>
      <c r="I150" s="91">
        <f t="shared" si="3"/>
        <v>0</v>
      </c>
      <c r="J150" s="122" t="str">
        <f>IF(October!J150="","",October!J150)</f>
        <v/>
      </c>
      <c r="K150" s="214" t="str">
        <f>IF(October!K150="","",October!K150)</f>
        <v/>
      </c>
      <c r="L150" s="215"/>
      <c r="M150" s="215"/>
      <c r="N150" s="215"/>
      <c r="O150" s="215"/>
      <c r="P150" s="215"/>
      <c r="Q150" s="215"/>
      <c r="R150" s="215"/>
      <c r="S150" s="216"/>
      <c r="V150" s="27"/>
    </row>
    <row r="151" spans="1:22" x14ac:dyDescent="0.35">
      <c r="A151" s="99" t="str">
        <f>IF(October!A151="","",October!A151)</f>
        <v/>
      </c>
      <c r="B151" s="74" t="str">
        <f>IF(October!B151="","",October!B151)</f>
        <v/>
      </c>
      <c r="C151" s="273" t="str">
        <f>IF(October!C151="","",October!C151)</f>
        <v/>
      </c>
      <c r="D151" s="274"/>
      <c r="E151" s="199">
        <f>October!I151</f>
        <v>0</v>
      </c>
      <c r="F151" s="62"/>
      <c r="G151" s="62"/>
      <c r="H151" s="62"/>
      <c r="I151" s="91">
        <f t="shared" si="3"/>
        <v>0</v>
      </c>
      <c r="J151" s="122" t="str">
        <f>IF(October!J151="","",October!J151)</f>
        <v/>
      </c>
      <c r="K151" s="214" t="str">
        <f>IF(October!K151="","",October!K151)</f>
        <v/>
      </c>
      <c r="L151" s="215"/>
      <c r="M151" s="215"/>
      <c r="N151" s="215"/>
      <c r="O151" s="215"/>
      <c r="P151" s="215"/>
      <c r="Q151" s="215"/>
      <c r="R151" s="215"/>
      <c r="S151" s="216"/>
      <c r="V151" s="27"/>
    </row>
    <row r="152" spans="1:22" x14ac:dyDescent="0.35">
      <c r="A152" s="99" t="str">
        <f>IF(October!A152="","",October!A152)</f>
        <v/>
      </c>
      <c r="B152" s="74" t="str">
        <f>IF(October!B152="","",October!B152)</f>
        <v/>
      </c>
      <c r="C152" s="273" t="str">
        <f>IF(October!C152="","",October!C152)</f>
        <v/>
      </c>
      <c r="D152" s="274"/>
      <c r="E152" s="199">
        <f>October!I152</f>
        <v>0</v>
      </c>
      <c r="F152" s="62"/>
      <c r="G152" s="62"/>
      <c r="H152" s="62"/>
      <c r="I152" s="91">
        <f t="shared" si="3"/>
        <v>0</v>
      </c>
      <c r="J152" s="122" t="str">
        <f>IF(October!J152="","",October!J152)</f>
        <v/>
      </c>
      <c r="K152" s="214" t="str">
        <f>IF(October!K152="","",October!K152)</f>
        <v/>
      </c>
      <c r="L152" s="215"/>
      <c r="M152" s="215"/>
      <c r="N152" s="215"/>
      <c r="O152" s="215"/>
      <c r="P152" s="215"/>
      <c r="Q152" s="215"/>
      <c r="R152" s="215"/>
      <c r="S152" s="216"/>
      <c r="V152" s="27"/>
    </row>
    <row r="153" spans="1:22" x14ac:dyDescent="0.35">
      <c r="A153" s="99" t="str">
        <f>IF(October!A153="","",October!A153)</f>
        <v/>
      </c>
      <c r="B153" s="74" t="str">
        <f>IF(October!B153="","",October!B153)</f>
        <v/>
      </c>
      <c r="C153" s="273" t="str">
        <f>IF(October!C153="","",October!C153)</f>
        <v/>
      </c>
      <c r="D153" s="274"/>
      <c r="E153" s="199">
        <f>October!I153</f>
        <v>0</v>
      </c>
      <c r="F153" s="62"/>
      <c r="G153" s="62"/>
      <c r="H153" s="62"/>
      <c r="I153" s="91">
        <f t="shared" si="3"/>
        <v>0</v>
      </c>
      <c r="J153" s="122" t="str">
        <f>IF(October!J153="","",October!J153)</f>
        <v/>
      </c>
      <c r="K153" s="214" t="str">
        <f>IF(October!K153="","",October!K153)</f>
        <v/>
      </c>
      <c r="L153" s="215"/>
      <c r="M153" s="215"/>
      <c r="N153" s="215"/>
      <c r="O153" s="215"/>
      <c r="P153" s="215"/>
      <c r="Q153" s="215"/>
      <c r="R153" s="215"/>
      <c r="S153" s="216"/>
      <c r="V153" s="27"/>
    </row>
    <row r="154" spans="1:22" x14ac:dyDescent="0.35">
      <c r="A154" s="99" t="str">
        <f>IF(October!A154="","",October!A154)</f>
        <v/>
      </c>
      <c r="B154" s="74" t="str">
        <f>IF(October!B154="","",October!B154)</f>
        <v/>
      </c>
      <c r="C154" s="273" t="str">
        <f>IF(October!C154="","",October!C154)</f>
        <v/>
      </c>
      <c r="D154" s="274"/>
      <c r="E154" s="199">
        <f>October!I154</f>
        <v>0</v>
      </c>
      <c r="F154" s="62"/>
      <c r="G154" s="62"/>
      <c r="H154" s="62"/>
      <c r="I154" s="91">
        <f t="shared" si="3"/>
        <v>0</v>
      </c>
      <c r="J154" s="122" t="str">
        <f>IF(October!J154="","",October!J154)</f>
        <v/>
      </c>
      <c r="K154" s="214" t="str">
        <f>IF(October!K154="","",October!K154)</f>
        <v/>
      </c>
      <c r="L154" s="215"/>
      <c r="M154" s="215"/>
      <c r="N154" s="215"/>
      <c r="O154" s="215"/>
      <c r="P154" s="215"/>
      <c r="Q154" s="215"/>
      <c r="R154" s="215"/>
      <c r="S154" s="216"/>
      <c r="V154" s="27"/>
    </row>
    <row r="155" spans="1:22" x14ac:dyDescent="0.35">
      <c r="A155" s="99" t="str">
        <f>IF(October!A155="","",October!A155)</f>
        <v/>
      </c>
      <c r="B155" s="74" t="str">
        <f>IF(October!B155="","",October!B155)</f>
        <v/>
      </c>
      <c r="C155" s="273" t="str">
        <f>IF(October!C155="","",October!C155)</f>
        <v/>
      </c>
      <c r="D155" s="274"/>
      <c r="E155" s="199">
        <f>October!I155</f>
        <v>0</v>
      </c>
      <c r="F155" s="62"/>
      <c r="G155" s="62"/>
      <c r="H155" s="62"/>
      <c r="I155" s="91">
        <f t="shared" si="3"/>
        <v>0</v>
      </c>
      <c r="J155" s="122" t="str">
        <f>IF(October!J155="","",October!J155)</f>
        <v/>
      </c>
      <c r="K155" s="214" t="str">
        <f>IF(October!K155="","",October!K155)</f>
        <v/>
      </c>
      <c r="L155" s="215"/>
      <c r="M155" s="215"/>
      <c r="N155" s="215"/>
      <c r="O155" s="215"/>
      <c r="P155" s="215"/>
      <c r="Q155" s="215"/>
      <c r="R155" s="215"/>
      <c r="S155" s="216"/>
      <c r="V155" s="27"/>
    </row>
    <row r="156" spans="1:22" x14ac:dyDescent="0.35">
      <c r="A156" s="99" t="str">
        <f>IF(October!A156="","",October!A156)</f>
        <v/>
      </c>
      <c r="B156" s="74" t="str">
        <f>IF(October!B156="","",October!B156)</f>
        <v/>
      </c>
      <c r="C156" s="273" t="str">
        <f>IF(October!C156="","",October!C156)</f>
        <v/>
      </c>
      <c r="D156" s="274"/>
      <c r="E156" s="199">
        <f>October!I156</f>
        <v>0</v>
      </c>
      <c r="F156" s="62"/>
      <c r="G156" s="62"/>
      <c r="H156" s="62"/>
      <c r="I156" s="91">
        <f t="shared" si="3"/>
        <v>0</v>
      </c>
      <c r="J156" s="122" t="str">
        <f>IF(October!J156="","",October!J156)</f>
        <v/>
      </c>
      <c r="K156" s="214" t="str">
        <f>IF(October!K156="","",October!K156)</f>
        <v/>
      </c>
      <c r="L156" s="215"/>
      <c r="M156" s="215"/>
      <c r="N156" s="215"/>
      <c r="O156" s="215"/>
      <c r="P156" s="215"/>
      <c r="Q156" s="215"/>
      <c r="R156" s="215"/>
      <c r="S156" s="216"/>
      <c r="V156" s="27"/>
    </row>
    <row r="157" spans="1:22" x14ac:dyDescent="0.35">
      <c r="A157" s="99" t="str">
        <f>IF(October!A157="","",October!A157)</f>
        <v/>
      </c>
      <c r="B157" s="74" t="str">
        <f>IF(October!B157="","",October!B157)</f>
        <v/>
      </c>
      <c r="C157" s="273" t="str">
        <f>IF(October!C157="","",October!C157)</f>
        <v/>
      </c>
      <c r="D157" s="274"/>
      <c r="E157" s="199">
        <f>October!I157</f>
        <v>0</v>
      </c>
      <c r="F157" s="62"/>
      <c r="G157" s="62"/>
      <c r="H157" s="62"/>
      <c r="I157" s="91">
        <f t="shared" si="3"/>
        <v>0</v>
      </c>
      <c r="J157" s="122" t="str">
        <f>IF(October!J157="","",October!J157)</f>
        <v/>
      </c>
      <c r="K157" s="214" t="str">
        <f>IF(October!K157="","",October!K157)</f>
        <v/>
      </c>
      <c r="L157" s="215"/>
      <c r="M157" s="215"/>
      <c r="N157" s="215"/>
      <c r="O157" s="215"/>
      <c r="P157" s="215"/>
      <c r="Q157" s="215"/>
      <c r="R157" s="215"/>
      <c r="S157" s="216"/>
      <c r="V157" s="27"/>
    </row>
    <row r="158" spans="1:22" x14ac:dyDescent="0.35">
      <c r="A158" s="99" t="str">
        <f>IF(October!A158="","",October!A158)</f>
        <v/>
      </c>
      <c r="B158" s="74" t="str">
        <f>IF(October!B158="","",October!B158)</f>
        <v/>
      </c>
      <c r="C158" s="273" t="str">
        <f>IF(October!C158="","",October!C158)</f>
        <v/>
      </c>
      <c r="D158" s="274"/>
      <c r="E158" s="199">
        <f>October!I158</f>
        <v>0</v>
      </c>
      <c r="F158" s="62"/>
      <c r="G158" s="62"/>
      <c r="H158" s="62"/>
      <c r="I158" s="91">
        <f t="shared" si="3"/>
        <v>0</v>
      </c>
      <c r="J158" s="122" t="str">
        <f>IF(October!J158="","",October!J158)</f>
        <v/>
      </c>
      <c r="K158" s="214" t="str">
        <f>IF(October!K158="","",October!K158)</f>
        <v/>
      </c>
      <c r="L158" s="215"/>
      <c r="M158" s="215"/>
      <c r="N158" s="215"/>
      <c r="O158" s="215"/>
      <c r="P158" s="215"/>
      <c r="Q158" s="215"/>
      <c r="R158" s="215"/>
      <c r="S158" s="216"/>
      <c r="V158" s="27"/>
    </row>
    <row r="159" spans="1:22" x14ac:dyDescent="0.35">
      <c r="A159" s="99" t="str">
        <f>IF(October!A159="","",October!A159)</f>
        <v/>
      </c>
      <c r="B159" s="74" t="str">
        <f>IF(October!B159="","",October!B159)</f>
        <v/>
      </c>
      <c r="C159" s="273" t="str">
        <f>IF(October!C159="","",October!C159)</f>
        <v/>
      </c>
      <c r="D159" s="274"/>
      <c r="E159" s="199">
        <f>October!I159</f>
        <v>0</v>
      </c>
      <c r="F159" s="62"/>
      <c r="G159" s="62"/>
      <c r="H159" s="62"/>
      <c r="I159" s="91">
        <f t="shared" si="3"/>
        <v>0</v>
      </c>
      <c r="J159" s="122" t="str">
        <f>IF(October!J159="","",October!J159)</f>
        <v/>
      </c>
      <c r="K159" s="214" t="str">
        <f>IF(October!K159="","",October!K159)</f>
        <v/>
      </c>
      <c r="L159" s="215"/>
      <c r="M159" s="215"/>
      <c r="N159" s="215"/>
      <c r="O159" s="215"/>
      <c r="P159" s="215"/>
      <c r="Q159" s="215"/>
      <c r="R159" s="215"/>
      <c r="S159" s="216"/>
      <c r="V159" s="27"/>
    </row>
    <row r="160" spans="1:22" x14ac:dyDescent="0.35">
      <c r="A160" s="99" t="str">
        <f>IF(October!A160="","",October!A160)</f>
        <v/>
      </c>
      <c r="B160" s="74" t="str">
        <f>IF(October!B160="","",October!B160)</f>
        <v/>
      </c>
      <c r="C160" s="273" t="str">
        <f>IF(October!C160="","",October!C160)</f>
        <v/>
      </c>
      <c r="D160" s="274"/>
      <c r="E160" s="199">
        <f>October!I160</f>
        <v>0</v>
      </c>
      <c r="F160" s="62"/>
      <c r="G160" s="62"/>
      <c r="H160" s="62"/>
      <c r="I160" s="91">
        <f t="shared" si="3"/>
        <v>0</v>
      </c>
      <c r="J160" s="122" t="str">
        <f>IF(October!J160="","",October!J160)</f>
        <v/>
      </c>
      <c r="K160" s="214" t="str">
        <f>IF(October!K160="","",October!K160)</f>
        <v/>
      </c>
      <c r="L160" s="215"/>
      <c r="M160" s="215"/>
      <c r="N160" s="215"/>
      <c r="O160" s="215"/>
      <c r="P160" s="215"/>
      <c r="Q160" s="215"/>
      <c r="R160" s="215"/>
      <c r="S160" s="216"/>
      <c r="V160" s="27"/>
    </row>
    <row r="161" spans="1:22" x14ac:dyDescent="0.35">
      <c r="A161" s="99" t="str">
        <f>IF(October!A161="","",October!A161)</f>
        <v/>
      </c>
      <c r="B161" s="74" t="str">
        <f>IF(October!B161="","",October!B161)</f>
        <v/>
      </c>
      <c r="C161" s="273" t="str">
        <f>IF(October!C161="","",October!C161)</f>
        <v/>
      </c>
      <c r="D161" s="274"/>
      <c r="E161" s="199">
        <f>October!I161</f>
        <v>0</v>
      </c>
      <c r="F161" s="62"/>
      <c r="G161" s="62"/>
      <c r="H161" s="62"/>
      <c r="I161" s="91">
        <f t="shared" si="3"/>
        <v>0</v>
      </c>
      <c r="J161" s="122" t="str">
        <f>IF(October!J161="","",October!J161)</f>
        <v/>
      </c>
      <c r="K161" s="214" t="str">
        <f>IF(October!K161="","",October!K161)</f>
        <v/>
      </c>
      <c r="L161" s="215"/>
      <c r="M161" s="215"/>
      <c r="N161" s="215"/>
      <c r="O161" s="215"/>
      <c r="P161" s="215"/>
      <c r="Q161" s="215"/>
      <c r="R161" s="215"/>
      <c r="S161" s="216"/>
      <c r="V161" s="27"/>
    </row>
    <row r="162" spans="1:22" x14ac:dyDescent="0.35">
      <c r="A162" s="99" t="str">
        <f>IF(October!A162="","",October!A162)</f>
        <v/>
      </c>
      <c r="B162" s="74" t="str">
        <f>IF(October!B162="","",October!B162)</f>
        <v/>
      </c>
      <c r="C162" s="273" t="str">
        <f>IF(October!C162="","",October!C162)</f>
        <v/>
      </c>
      <c r="D162" s="274"/>
      <c r="E162" s="199">
        <f>October!I162</f>
        <v>0</v>
      </c>
      <c r="F162" s="62"/>
      <c r="G162" s="62"/>
      <c r="H162" s="62"/>
      <c r="I162" s="91">
        <f t="shared" si="3"/>
        <v>0</v>
      </c>
      <c r="J162" s="122" t="str">
        <f>IF(October!J162="","",October!J162)</f>
        <v/>
      </c>
      <c r="K162" s="214" t="str">
        <f>IF(October!K162="","",October!K162)</f>
        <v/>
      </c>
      <c r="L162" s="215"/>
      <c r="M162" s="215"/>
      <c r="N162" s="215"/>
      <c r="O162" s="215"/>
      <c r="P162" s="215"/>
      <c r="Q162" s="215"/>
      <c r="R162" s="215"/>
      <c r="S162" s="216"/>
      <c r="V162" s="27"/>
    </row>
    <row r="163" spans="1:22" x14ac:dyDescent="0.35">
      <c r="A163" s="99" t="str">
        <f>IF(October!A163="","",October!A163)</f>
        <v/>
      </c>
      <c r="B163" s="74" t="str">
        <f>IF(October!B163="","",October!B163)</f>
        <v/>
      </c>
      <c r="C163" s="273" t="str">
        <f>IF(October!C163="","",October!C163)</f>
        <v/>
      </c>
      <c r="D163" s="274"/>
      <c r="E163" s="199">
        <f>October!I163</f>
        <v>0</v>
      </c>
      <c r="F163" s="62"/>
      <c r="G163" s="62"/>
      <c r="H163" s="62"/>
      <c r="I163" s="91">
        <f t="shared" si="3"/>
        <v>0</v>
      </c>
      <c r="J163" s="122" t="str">
        <f>IF(October!J163="","",October!J163)</f>
        <v/>
      </c>
      <c r="K163" s="214" t="str">
        <f>IF(October!K163="","",October!K163)</f>
        <v/>
      </c>
      <c r="L163" s="215"/>
      <c r="M163" s="215"/>
      <c r="N163" s="215"/>
      <c r="O163" s="215"/>
      <c r="P163" s="215"/>
      <c r="Q163" s="215"/>
      <c r="R163" s="215"/>
      <c r="S163" s="216"/>
      <c r="V163" s="27"/>
    </row>
    <row r="164" spans="1:22" x14ac:dyDescent="0.35">
      <c r="A164" s="99" t="str">
        <f>IF(October!A164="","",October!A164)</f>
        <v/>
      </c>
      <c r="B164" s="74" t="str">
        <f>IF(October!B164="","",October!B164)</f>
        <v/>
      </c>
      <c r="C164" s="273" t="str">
        <f>IF(October!C164="","",October!C164)</f>
        <v/>
      </c>
      <c r="D164" s="274"/>
      <c r="E164" s="199">
        <f>October!I164</f>
        <v>0</v>
      </c>
      <c r="F164" s="62"/>
      <c r="G164" s="62"/>
      <c r="H164" s="62"/>
      <c r="I164" s="91">
        <f t="shared" si="3"/>
        <v>0</v>
      </c>
      <c r="J164" s="122" t="str">
        <f>IF(October!J164="","",October!J164)</f>
        <v/>
      </c>
      <c r="K164" s="214" t="str">
        <f>IF(October!K164="","",October!K164)</f>
        <v/>
      </c>
      <c r="L164" s="215"/>
      <c r="M164" s="215"/>
      <c r="N164" s="215"/>
      <c r="O164" s="215"/>
      <c r="P164" s="215"/>
      <c r="Q164" s="215"/>
      <c r="R164" s="215"/>
      <c r="S164" s="216"/>
      <c r="V164" s="27"/>
    </row>
    <row r="165" spans="1:22" x14ac:dyDescent="0.35">
      <c r="A165" s="99" t="str">
        <f>IF(October!A165="","",October!A165)</f>
        <v/>
      </c>
      <c r="B165" s="74" t="str">
        <f>IF(October!B165="","",October!B165)</f>
        <v/>
      </c>
      <c r="C165" s="273" t="str">
        <f>IF(October!C165="","",October!C165)</f>
        <v/>
      </c>
      <c r="D165" s="274"/>
      <c r="E165" s="199">
        <f>October!I165</f>
        <v>0</v>
      </c>
      <c r="F165" s="62"/>
      <c r="G165" s="62"/>
      <c r="H165" s="62"/>
      <c r="I165" s="91">
        <f t="shared" si="3"/>
        <v>0</v>
      </c>
      <c r="J165" s="122" t="str">
        <f>IF(October!J165="","",October!J165)</f>
        <v/>
      </c>
      <c r="K165" s="214" t="str">
        <f>IF(October!K165="","",October!K165)</f>
        <v/>
      </c>
      <c r="L165" s="215"/>
      <c r="M165" s="215"/>
      <c r="N165" s="215"/>
      <c r="O165" s="215"/>
      <c r="P165" s="215"/>
      <c r="Q165" s="215"/>
      <c r="R165" s="215"/>
      <c r="S165" s="216"/>
      <c r="V165" s="27"/>
    </row>
    <row r="166" spans="1:22" x14ac:dyDescent="0.35">
      <c r="A166" s="99" t="str">
        <f>IF(October!A166="","",October!A166)</f>
        <v/>
      </c>
      <c r="B166" s="74" t="str">
        <f>IF(October!B166="","",October!B166)</f>
        <v/>
      </c>
      <c r="C166" s="273" t="str">
        <f>IF(October!C166="","",October!C166)</f>
        <v/>
      </c>
      <c r="D166" s="274"/>
      <c r="E166" s="199">
        <f>October!I166</f>
        <v>0</v>
      </c>
      <c r="F166" s="62"/>
      <c r="G166" s="62"/>
      <c r="H166" s="62"/>
      <c r="I166" s="91">
        <f t="shared" si="3"/>
        <v>0</v>
      </c>
      <c r="J166" s="122" t="str">
        <f>IF(October!J166="","",October!J166)</f>
        <v/>
      </c>
      <c r="K166" s="214" t="str">
        <f>IF(October!K166="","",October!K166)</f>
        <v/>
      </c>
      <c r="L166" s="215"/>
      <c r="M166" s="215"/>
      <c r="N166" s="215"/>
      <c r="O166" s="215"/>
      <c r="P166" s="215"/>
      <c r="Q166" s="215"/>
      <c r="R166" s="215"/>
      <c r="S166" s="216"/>
      <c r="V166" s="27"/>
    </row>
    <row r="167" spans="1:22" x14ac:dyDescent="0.35">
      <c r="A167" s="99" t="str">
        <f>IF(October!A167="","",October!A167)</f>
        <v/>
      </c>
      <c r="B167" s="74" t="str">
        <f>IF(October!B167="","",October!B167)</f>
        <v/>
      </c>
      <c r="C167" s="273" t="str">
        <f>IF(October!C167="","",October!C167)</f>
        <v/>
      </c>
      <c r="D167" s="274"/>
      <c r="E167" s="199">
        <f>October!I167</f>
        <v>0</v>
      </c>
      <c r="F167" s="62"/>
      <c r="G167" s="62"/>
      <c r="H167" s="62"/>
      <c r="I167" s="91">
        <f t="shared" si="3"/>
        <v>0</v>
      </c>
      <c r="J167" s="122" t="str">
        <f>IF(October!J167="","",October!J167)</f>
        <v/>
      </c>
      <c r="K167" s="214" t="str">
        <f>IF(October!K167="","",October!K167)</f>
        <v/>
      </c>
      <c r="L167" s="215"/>
      <c r="M167" s="215"/>
      <c r="N167" s="215"/>
      <c r="O167" s="215"/>
      <c r="P167" s="215"/>
      <c r="Q167" s="215"/>
      <c r="R167" s="215"/>
      <c r="S167" s="216"/>
      <c r="V167" s="27"/>
    </row>
    <row r="168" spans="1:22" x14ac:dyDescent="0.35">
      <c r="A168" s="99" t="str">
        <f>IF(October!A168="","",October!A168)</f>
        <v/>
      </c>
      <c r="B168" s="74" t="str">
        <f>IF(October!B168="","",October!B168)</f>
        <v/>
      </c>
      <c r="C168" s="273" t="str">
        <f>IF(October!C168="","",October!C168)</f>
        <v/>
      </c>
      <c r="D168" s="274"/>
      <c r="E168" s="199">
        <f>October!I168</f>
        <v>0</v>
      </c>
      <c r="F168" s="62"/>
      <c r="G168" s="62"/>
      <c r="H168" s="62"/>
      <c r="I168" s="91">
        <f t="shared" si="3"/>
        <v>0</v>
      </c>
      <c r="J168" s="122" t="str">
        <f>IF(October!J168="","",October!J168)</f>
        <v/>
      </c>
      <c r="K168" s="214" t="str">
        <f>IF(October!K168="","",October!K168)</f>
        <v/>
      </c>
      <c r="L168" s="215"/>
      <c r="M168" s="215"/>
      <c r="N168" s="215"/>
      <c r="O168" s="215"/>
      <c r="P168" s="215"/>
      <c r="Q168" s="215"/>
      <c r="R168" s="215"/>
      <c r="S168" s="216"/>
      <c r="V168" s="27"/>
    </row>
    <row r="169" spans="1:22" x14ac:dyDescent="0.35">
      <c r="A169" s="99" t="str">
        <f>IF(October!A169="","",October!A169)</f>
        <v/>
      </c>
      <c r="B169" s="74" t="str">
        <f>IF(October!B169="","",October!B169)</f>
        <v/>
      </c>
      <c r="C169" s="273" t="str">
        <f>IF(October!C169="","",October!C169)</f>
        <v/>
      </c>
      <c r="D169" s="274"/>
      <c r="E169" s="199">
        <f>October!I169</f>
        <v>0</v>
      </c>
      <c r="F169" s="62"/>
      <c r="G169" s="62"/>
      <c r="H169" s="62"/>
      <c r="I169" s="91">
        <f t="shared" si="3"/>
        <v>0</v>
      </c>
      <c r="J169" s="122" t="str">
        <f>IF(October!J169="","",October!J169)</f>
        <v/>
      </c>
      <c r="K169" s="214" t="str">
        <f>IF(October!K169="","",October!K169)</f>
        <v/>
      </c>
      <c r="L169" s="215"/>
      <c r="M169" s="215"/>
      <c r="N169" s="215"/>
      <c r="O169" s="215"/>
      <c r="P169" s="215"/>
      <c r="Q169" s="215"/>
      <c r="R169" s="215"/>
      <c r="S169" s="216"/>
      <c r="V169" s="27"/>
    </row>
    <row r="170" spans="1:22" x14ac:dyDescent="0.35">
      <c r="A170" s="99" t="str">
        <f>IF(October!A170="","",October!A170)</f>
        <v/>
      </c>
      <c r="B170" s="74" t="str">
        <f>IF(October!B170="","",October!B170)</f>
        <v/>
      </c>
      <c r="C170" s="273" t="str">
        <f>IF(October!C170="","",October!C170)</f>
        <v/>
      </c>
      <c r="D170" s="274"/>
      <c r="E170" s="199">
        <f>October!I170</f>
        <v>0</v>
      </c>
      <c r="F170" s="62"/>
      <c r="G170" s="62"/>
      <c r="H170" s="62"/>
      <c r="I170" s="91">
        <f t="shared" si="3"/>
        <v>0</v>
      </c>
      <c r="J170" s="122" t="str">
        <f>IF(October!J170="","",October!J170)</f>
        <v/>
      </c>
      <c r="K170" s="214" t="str">
        <f>IF(October!K170="","",October!K170)</f>
        <v/>
      </c>
      <c r="L170" s="215"/>
      <c r="M170" s="215"/>
      <c r="N170" s="215"/>
      <c r="O170" s="215"/>
      <c r="P170" s="215"/>
      <c r="Q170" s="215"/>
      <c r="R170" s="215"/>
      <c r="S170" s="216"/>
      <c r="V170" s="27"/>
    </row>
    <row r="171" spans="1:22" x14ac:dyDescent="0.35">
      <c r="A171" s="99" t="str">
        <f>IF(October!A171="","",October!A171)</f>
        <v/>
      </c>
      <c r="B171" s="74" t="str">
        <f>IF(October!B171="","",October!B171)</f>
        <v/>
      </c>
      <c r="C171" s="273" t="str">
        <f>IF(October!C171="","",October!C171)</f>
        <v/>
      </c>
      <c r="D171" s="274"/>
      <c r="E171" s="199">
        <f>October!I171</f>
        <v>0</v>
      </c>
      <c r="F171" s="62"/>
      <c r="G171" s="62"/>
      <c r="H171" s="62"/>
      <c r="I171" s="91">
        <f t="shared" si="3"/>
        <v>0</v>
      </c>
      <c r="J171" s="122" t="str">
        <f>IF(October!J171="","",October!J171)</f>
        <v/>
      </c>
      <c r="K171" s="214" t="str">
        <f>IF(October!K171="","",October!K171)</f>
        <v/>
      </c>
      <c r="L171" s="215"/>
      <c r="M171" s="215"/>
      <c r="N171" s="215"/>
      <c r="O171" s="215"/>
      <c r="P171" s="215"/>
      <c r="Q171" s="215"/>
      <c r="R171" s="215"/>
      <c r="S171" s="216"/>
      <c r="V171" s="27"/>
    </row>
    <row r="172" spans="1:22" x14ac:dyDescent="0.35">
      <c r="A172" s="99" t="str">
        <f>IF(October!A172="","",October!A172)</f>
        <v/>
      </c>
      <c r="B172" s="74" t="str">
        <f>IF(October!B172="","",October!B172)</f>
        <v/>
      </c>
      <c r="C172" s="273" t="str">
        <f>IF(October!C172="","",October!C172)</f>
        <v/>
      </c>
      <c r="D172" s="274"/>
      <c r="E172" s="199">
        <f>October!I172</f>
        <v>0</v>
      </c>
      <c r="F172" s="62"/>
      <c r="G172" s="62"/>
      <c r="H172" s="62"/>
      <c r="I172" s="91">
        <f t="shared" si="3"/>
        <v>0</v>
      </c>
      <c r="J172" s="122" t="str">
        <f>IF(October!J172="","",October!J172)</f>
        <v/>
      </c>
      <c r="K172" s="214" t="str">
        <f>IF(October!K172="","",October!K172)</f>
        <v/>
      </c>
      <c r="L172" s="215"/>
      <c r="M172" s="215"/>
      <c r="N172" s="215"/>
      <c r="O172" s="215"/>
      <c r="P172" s="215"/>
      <c r="Q172" s="215"/>
      <c r="R172" s="215"/>
      <c r="S172" s="216"/>
      <c r="V172" s="27"/>
    </row>
    <row r="173" spans="1:22" x14ac:dyDescent="0.35">
      <c r="A173" s="99" t="str">
        <f>IF(October!A173="","",October!A173)</f>
        <v/>
      </c>
      <c r="B173" s="74" t="str">
        <f>IF(October!B173="","",October!B173)</f>
        <v/>
      </c>
      <c r="C173" s="273" t="str">
        <f>IF(October!C173="","",October!C173)</f>
        <v/>
      </c>
      <c r="D173" s="274"/>
      <c r="E173" s="199">
        <f>October!I173</f>
        <v>0</v>
      </c>
      <c r="F173" s="62"/>
      <c r="G173" s="62"/>
      <c r="H173" s="62"/>
      <c r="I173" s="91">
        <f t="shared" si="3"/>
        <v>0</v>
      </c>
      <c r="J173" s="122" t="str">
        <f>IF(October!J173="","",October!J173)</f>
        <v/>
      </c>
      <c r="K173" s="214" t="str">
        <f>IF(October!K173="","",October!K173)</f>
        <v/>
      </c>
      <c r="L173" s="215"/>
      <c r="M173" s="215"/>
      <c r="N173" s="215"/>
      <c r="O173" s="215"/>
      <c r="P173" s="215"/>
      <c r="Q173" s="215"/>
      <c r="R173" s="215"/>
      <c r="S173" s="216"/>
      <c r="V173" s="27"/>
    </row>
    <row r="174" spans="1:22" x14ac:dyDescent="0.35">
      <c r="A174" s="99" t="str">
        <f>IF(October!A174="","",October!A174)</f>
        <v/>
      </c>
      <c r="B174" s="74" t="str">
        <f>IF(October!B174="","",October!B174)</f>
        <v/>
      </c>
      <c r="C174" s="273" t="str">
        <f>IF(October!C174="","",October!C174)</f>
        <v/>
      </c>
      <c r="D174" s="274"/>
      <c r="E174" s="199">
        <f>October!I174</f>
        <v>0</v>
      </c>
      <c r="F174" s="62"/>
      <c r="G174" s="62"/>
      <c r="H174" s="62"/>
      <c r="I174" s="91">
        <f t="shared" si="3"/>
        <v>0</v>
      </c>
      <c r="J174" s="122" t="str">
        <f>IF(October!J174="","",October!J174)</f>
        <v/>
      </c>
      <c r="K174" s="214" t="str">
        <f>IF(October!K174="","",October!K174)</f>
        <v/>
      </c>
      <c r="L174" s="215"/>
      <c r="M174" s="215"/>
      <c r="N174" s="215"/>
      <c r="O174" s="215"/>
      <c r="P174" s="215"/>
      <c r="Q174" s="215"/>
      <c r="R174" s="215"/>
      <c r="S174" s="216"/>
      <c r="V174" s="27"/>
    </row>
    <row r="175" spans="1:22" x14ac:dyDescent="0.35">
      <c r="A175" s="99" t="str">
        <f>IF(October!A175="","",October!A175)</f>
        <v/>
      </c>
      <c r="B175" s="74" t="str">
        <f>IF(October!B175="","",October!B175)</f>
        <v/>
      </c>
      <c r="C175" s="273" t="str">
        <f>IF(October!C175="","",October!C175)</f>
        <v/>
      </c>
      <c r="D175" s="274"/>
      <c r="E175" s="199">
        <f>October!I175</f>
        <v>0</v>
      </c>
      <c r="F175" s="62"/>
      <c r="G175" s="62"/>
      <c r="H175" s="62"/>
      <c r="I175" s="91">
        <f t="shared" si="3"/>
        <v>0</v>
      </c>
      <c r="J175" s="122" t="str">
        <f>IF(October!J175="","",October!J175)</f>
        <v/>
      </c>
      <c r="K175" s="214" t="str">
        <f>IF(October!K175="","",October!K175)</f>
        <v/>
      </c>
      <c r="L175" s="215"/>
      <c r="M175" s="215"/>
      <c r="N175" s="215"/>
      <c r="O175" s="215"/>
      <c r="P175" s="215"/>
      <c r="Q175" s="215"/>
      <c r="R175" s="215"/>
      <c r="S175" s="216"/>
      <c r="V175" s="27"/>
    </row>
    <row r="176" spans="1:22" x14ac:dyDescent="0.35">
      <c r="A176" s="99" t="str">
        <f>IF(October!A176="","",October!A176)</f>
        <v/>
      </c>
      <c r="B176" s="74" t="str">
        <f>IF(October!B176="","",October!B176)</f>
        <v/>
      </c>
      <c r="C176" s="273" t="str">
        <f>IF(October!C176="","",October!C176)</f>
        <v/>
      </c>
      <c r="D176" s="274"/>
      <c r="E176" s="199">
        <f>October!I176</f>
        <v>0</v>
      </c>
      <c r="F176" s="62"/>
      <c r="G176" s="62"/>
      <c r="H176" s="62"/>
      <c r="I176" s="91">
        <f t="shared" si="3"/>
        <v>0</v>
      </c>
      <c r="J176" s="122" t="str">
        <f>IF(October!J176="","",October!J176)</f>
        <v/>
      </c>
      <c r="K176" s="214" t="str">
        <f>IF(October!K176="","",October!K176)</f>
        <v/>
      </c>
      <c r="L176" s="215"/>
      <c r="M176" s="215"/>
      <c r="N176" s="215"/>
      <c r="O176" s="215"/>
      <c r="P176" s="215"/>
      <c r="Q176" s="215"/>
      <c r="R176" s="215"/>
      <c r="S176" s="216"/>
      <c r="V176" s="27"/>
    </row>
    <row r="177" spans="1:22" x14ac:dyDescent="0.35">
      <c r="A177" s="99" t="str">
        <f>IF(October!A177="","",October!A177)</f>
        <v/>
      </c>
      <c r="B177" s="74" t="str">
        <f>IF(October!B177="","",October!B177)</f>
        <v/>
      </c>
      <c r="C177" s="273" t="str">
        <f>IF(October!C177="","",October!C177)</f>
        <v/>
      </c>
      <c r="D177" s="274"/>
      <c r="E177" s="199">
        <f>October!I177</f>
        <v>0</v>
      </c>
      <c r="F177" s="62"/>
      <c r="G177" s="62"/>
      <c r="H177" s="62"/>
      <c r="I177" s="91">
        <f t="shared" si="3"/>
        <v>0</v>
      </c>
      <c r="J177" s="122" t="str">
        <f>IF(October!J177="","",October!J177)</f>
        <v/>
      </c>
      <c r="K177" s="214" t="str">
        <f>IF(October!K177="","",October!K177)</f>
        <v/>
      </c>
      <c r="L177" s="215"/>
      <c r="M177" s="215"/>
      <c r="N177" s="215"/>
      <c r="O177" s="215"/>
      <c r="P177" s="215"/>
      <c r="Q177" s="215"/>
      <c r="R177" s="215"/>
      <c r="S177" s="216"/>
      <c r="V177" s="27"/>
    </row>
    <row r="178" spans="1:22" x14ac:dyDescent="0.35">
      <c r="A178" s="99" t="str">
        <f>IF(October!A178="","",October!A178)</f>
        <v/>
      </c>
      <c r="B178" s="74" t="str">
        <f>IF(October!B178="","",October!B178)</f>
        <v/>
      </c>
      <c r="C178" s="273" t="str">
        <f>IF(October!C178="","",October!C178)</f>
        <v/>
      </c>
      <c r="D178" s="274"/>
      <c r="E178" s="199">
        <f>October!I178</f>
        <v>0</v>
      </c>
      <c r="F178" s="62"/>
      <c r="G178" s="62"/>
      <c r="H178" s="62"/>
      <c r="I178" s="91">
        <f t="shared" si="3"/>
        <v>0</v>
      </c>
      <c r="J178" s="122" t="str">
        <f>IF(October!J178="","",October!J178)</f>
        <v/>
      </c>
      <c r="K178" s="214" t="str">
        <f>IF(October!K178="","",October!K178)</f>
        <v/>
      </c>
      <c r="L178" s="215"/>
      <c r="M178" s="215"/>
      <c r="N178" s="215"/>
      <c r="O178" s="215"/>
      <c r="P178" s="215"/>
      <c r="Q178" s="215"/>
      <c r="R178" s="215"/>
      <c r="S178" s="216"/>
      <c r="V178" s="27"/>
    </row>
    <row r="179" spans="1:22" x14ac:dyDescent="0.35">
      <c r="A179" s="99" t="str">
        <f>IF(October!A179="","",October!A179)</f>
        <v/>
      </c>
      <c r="B179" s="74" t="str">
        <f>IF(October!B179="","",October!B179)</f>
        <v/>
      </c>
      <c r="C179" s="273" t="str">
        <f>IF(October!C179="","",October!C179)</f>
        <v/>
      </c>
      <c r="D179" s="274"/>
      <c r="E179" s="199">
        <f>October!I179</f>
        <v>0</v>
      </c>
      <c r="F179" s="62"/>
      <c r="G179" s="62"/>
      <c r="H179" s="62"/>
      <c r="I179" s="91">
        <f t="shared" si="3"/>
        <v>0</v>
      </c>
      <c r="J179" s="122" t="str">
        <f>IF(October!J179="","",October!J179)</f>
        <v/>
      </c>
      <c r="K179" s="214" t="str">
        <f>IF(October!K179="","",October!K179)</f>
        <v/>
      </c>
      <c r="L179" s="215"/>
      <c r="M179" s="215"/>
      <c r="N179" s="215"/>
      <c r="O179" s="215"/>
      <c r="P179" s="215"/>
      <c r="Q179" s="215"/>
      <c r="R179" s="215"/>
      <c r="S179" s="216"/>
      <c r="V179" s="27"/>
    </row>
    <row r="180" spans="1:22" x14ac:dyDescent="0.35">
      <c r="A180" s="99" t="str">
        <f>IF(October!A180="","",October!A180)</f>
        <v/>
      </c>
      <c r="B180" s="74" t="str">
        <f>IF(October!B180="","",October!B180)</f>
        <v/>
      </c>
      <c r="C180" s="273" t="str">
        <f>IF(October!C180="","",October!C180)</f>
        <v/>
      </c>
      <c r="D180" s="274"/>
      <c r="E180" s="199">
        <f>October!I180</f>
        <v>0</v>
      </c>
      <c r="F180" s="62"/>
      <c r="G180" s="62"/>
      <c r="H180" s="62"/>
      <c r="I180" s="91">
        <f t="shared" si="3"/>
        <v>0</v>
      </c>
      <c r="J180" s="122" t="str">
        <f>IF(October!J180="","",October!J180)</f>
        <v/>
      </c>
      <c r="K180" s="214" t="str">
        <f>IF(October!K180="","",October!K180)</f>
        <v/>
      </c>
      <c r="L180" s="215"/>
      <c r="M180" s="215"/>
      <c r="N180" s="215"/>
      <c r="O180" s="215"/>
      <c r="P180" s="215"/>
      <c r="Q180" s="215"/>
      <c r="R180" s="215"/>
      <c r="S180" s="216"/>
      <c r="V180" s="27"/>
    </row>
    <row r="181" spans="1:22" x14ac:dyDescent="0.35">
      <c r="A181" s="99" t="str">
        <f>IF(October!A181="","",October!A181)</f>
        <v/>
      </c>
      <c r="B181" s="74" t="str">
        <f>IF(October!B181="","",October!B181)</f>
        <v/>
      </c>
      <c r="C181" s="273" t="str">
        <f>IF(October!C181="","",October!C181)</f>
        <v/>
      </c>
      <c r="D181" s="274"/>
      <c r="E181" s="199">
        <f>October!I181</f>
        <v>0</v>
      </c>
      <c r="F181" s="62"/>
      <c r="G181" s="62"/>
      <c r="H181" s="62"/>
      <c r="I181" s="91">
        <f t="shared" si="3"/>
        <v>0</v>
      </c>
      <c r="J181" s="122" t="str">
        <f>IF(October!J181="","",October!J181)</f>
        <v/>
      </c>
      <c r="K181" s="214" t="str">
        <f>IF(October!K181="","",October!K181)</f>
        <v/>
      </c>
      <c r="L181" s="215"/>
      <c r="M181" s="215"/>
      <c r="N181" s="215"/>
      <c r="O181" s="215"/>
      <c r="P181" s="215"/>
      <c r="Q181" s="215"/>
      <c r="R181" s="215"/>
      <c r="S181" s="216"/>
      <c r="V181" s="27"/>
    </row>
    <row r="182" spans="1:22" x14ac:dyDescent="0.35">
      <c r="A182" s="99" t="str">
        <f>IF(October!A182="","",October!A182)</f>
        <v/>
      </c>
      <c r="B182" s="74" t="str">
        <f>IF(October!B182="","",October!B182)</f>
        <v/>
      </c>
      <c r="C182" s="273" t="str">
        <f>IF(October!C182="","",October!C182)</f>
        <v/>
      </c>
      <c r="D182" s="274"/>
      <c r="E182" s="199">
        <f>October!I182</f>
        <v>0</v>
      </c>
      <c r="F182" s="62"/>
      <c r="G182" s="62"/>
      <c r="H182" s="62"/>
      <c r="I182" s="91">
        <f t="shared" si="3"/>
        <v>0</v>
      </c>
      <c r="J182" s="122" t="str">
        <f>IF(October!J182="","",October!J182)</f>
        <v/>
      </c>
      <c r="K182" s="214" t="str">
        <f>IF(October!K182="","",October!K182)</f>
        <v/>
      </c>
      <c r="L182" s="215"/>
      <c r="M182" s="215"/>
      <c r="N182" s="215"/>
      <c r="O182" s="215"/>
      <c r="P182" s="215"/>
      <c r="Q182" s="215"/>
      <c r="R182" s="215"/>
      <c r="S182" s="216"/>
      <c r="V182" s="27"/>
    </row>
    <row r="183" spans="1:22" x14ac:dyDescent="0.35">
      <c r="A183" s="99" t="str">
        <f>IF(October!A183="","",October!A183)</f>
        <v/>
      </c>
      <c r="B183" s="74" t="str">
        <f>IF(October!B183="","",October!B183)</f>
        <v/>
      </c>
      <c r="C183" s="273" t="str">
        <f>IF(October!C183="","",October!C183)</f>
        <v/>
      </c>
      <c r="D183" s="274"/>
      <c r="E183" s="199">
        <f>October!I183</f>
        <v>0</v>
      </c>
      <c r="F183" s="62"/>
      <c r="G183" s="62"/>
      <c r="H183" s="62"/>
      <c r="I183" s="91">
        <f t="shared" si="3"/>
        <v>0</v>
      </c>
      <c r="J183" s="122" t="str">
        <f>IF(October!J183="","",October!J183)</f>
        <v/>
      </c>
      <c r="K183" s="214" t="str">
        <f>IF(October!K183="","",October!K183)</f>
        <v/>
      </c>
      <c r="L183" s="215"/>
      <c r="M183" s="215"/>
      <c r="N183" s="215"/>
      <c r="O183" s="215"/>
      <c r="P183" s="215"/>
      <c r="Q183" s="215"/>
      <c r="R183" s="215"/>
      <c r="S183" s="216"/>
      <c r="V183" s="27"/>
    </row>
    <row r="184" spans="1:22" x14ac:dyDescent="0.35">
      <c r="A184" s="99" t="str">
        <f>IF(October!A184="","",October!A184)</f>
        <v/>
      </c>
      <c r="B184" s="74" t="str">
        <f>IF(October!B184="","",October!B184)</f>
        <v/>
      </c>
      <c r="C184" s="273" t="str">
        <f>IF(October!C184="","",October!C184)</f>
        <v/>
      </c>
      <c r="D184" s="274"/>
      <c r="E184" s="199">
        <f>October!I184</f>
        <v>0</v>
      </c>
      <c r="F184" s="62"/>
      <c r="G184" s="62"/>
      <c r="H184" s="62"/>
      <c r="I184" s="91">
        <f t="shared" si="3"/>
        <v>0</v>
      </c>
      <c r="J184" s="122" t="str">
        <f>IF(October!J184="","",October!J184)</f>
        <v/>
      </c>
      <c r="K184" s="214" t="str">
        <f>IF(October!K184="","",October!K184)</f>
        <v/>
      </c>
      <c r="L184" s="215"/>
      <c r="M184" s="215"/>
      <c r="N184" s="215"/>
      <c r="O184" s="215"/>
      <c r="P184" s="215"/>
      <c r="Q184" s="215"/>
      <c r="R184" s="215"/>
      <c r="S184" s="216"/>
      <c r="V184" s="27"/>
    </row>
    <row r="185" spans="1:22" ht="16" thickBot="1" x14ac:dyDescent="0.4">
      <c r="A185" s="107" t="s">
        <v>26</v>
      </c>
      <c r="B185" s="40"/>
      <c r="C185" s="268"/>
      <c r="D185" s="269"/>
      <c r="E185" s="41">
        <f t="shared" ref="E185:J185" si="4">SUM(E125:E184)</f>
        <v>0</v>
      </c>
      <c r="F185" s="41">
        <f t="shared" si="4"/>
        <v>0</v>
      </c>
      <c r="G185" s="41">
        <f t="shared" si="4"/>
        <v>0</v>
      </c>
      <c r="H185" s="41">
        <f t="shared" si="4"/>
        <v>0</v>
      </c>
      <c r="I185" s="80">
        <f t="shared" si="4"/>
        <v>0</v>
      </c>
      <c r="J185" s="41">
        <f t="shared" si="4"/>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L201" s="25"/>
      <c r="S201" s="25"/>
    </row>
    <row r="203" spans="1:19" s="3" customFormat="1" x14ac:dyDescent="0.35">
      <c r="A203" s="12" t="s">
        <v>51</v>
      </c>
      <c r="L203" s="42"/>
      <c r="S203" s="42"/>
    </row>
    <row r="217" spans="1:1" x14ac:dyDescent="0.35">
      <c r="A217" s="16"/>
    </row>
  </sheetData>
  <sheetProtection algorithmName="SHA-512" hashValue="xnP2BsqzZlkjzJPdpUMEHTw7Uglq8ECgVQ/58eafo4PV9TJXpcdPaPocuPYt1rnzTm+E0B8WpkQf4zV9nDF3rg==" saltValue="PjgPxU5Pne2givBks+85jw==" spinCount="100000" sheet="1" formatColumns="0" formatRows="0"/>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60" priority="26" operator="lessThan">
      <formula>0</formula>
    </cfRule>
  </conditionalFormatting>
  <conditionalFormatting sqref="L65:R65">
    <cfRule type="cellIs" dxfId="58" priority="23" operator="lessThan">
      <formula>0</formula>
    </cfRule>
  </conditionalFormatting>
  <conditionalFormatting sqref="T65:W65">
    <cfRule type="cellIs" dxfId="57" priority="17" operator="lessThan">
      <formula>0</formula>
    </cfRule>
  </conditionalFormatting>
  <dataValidations count="60">
    <dataValidation allowBlank="1" showInputMessage="1" showErrorMessage="1" prompt="Enter the Debtor case name." sqref="A8:A14 A74:A75 A124" xr:uid="{D08422B0-4719-40AE-9358-963C0EADB478}"/>
    <dataValidation allowBlank="1" showInputMessage="1" showErrorMessage="1" prompt="Please enter the name of the Authorized Depository that is being used for maintaining the estate bank account for the case. " sqref="X8:X14" xr:uid="{D60C5CA4-6897-42B6-8D99-E9A1E60CCFDA}"/>
    <dataValidation allowBlank="1" showInputMessage="1" showErrorMessage="1" prompt="From the trustee’s bank statement for each case, enter the monthly ending bank balance for that case. The total of these balances will populate the bonding_x000a_section below." sqref="V8:V14" xr:uid="{C4CF81CF-17C8-4422-8993-67A75E158687}"/>
    <dataValidation allowBlank="1" showInputMessage="1" showErrorMessage="1" prompt="From the individual bank statement for each case, enter the highest daily bank balance during the month for that case." sqref="W8:W14" xr:uid="{8ECC6104-3D61-4436-B22D-9C6C93E3DB31}"/>
    <dataValidation allowBlank="1" showInputMessage="1" showErrorMessage="1" prompt="This number calculates automatically based on the entries in the preceding columns. This should be checked for accuracy against the trustee’s accounting_x000a_records." sqref="R9:R14" xr:uid="{CAB2C436-EF48-4743-8EBF-7A50085882D2}"/>
    <dataValidation allowBlank="1" showInputMessage="1" showErrorMessage="1" prompt="Enter any payments made to the trustee for compensation or expenses approved by the Court." sqref="Q9:Q14" xr:uid="{E69AD3AE-56F8-4867-8666-435E34FC24F6}"/>
    <dataValidation allowBlank="1" showInputMessage="1" showErrorMessage="1" prompt="Enter any payments made to creditors pursuant to the plan or approved by the Court. Refunds from creditor payees should be credited in the month received." sqref="P9:P14" xr:uid="{20F6A79C-E290-4ED9-887C-EE9D825E748D}"/>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31104685-9D1F-461B-AAB4-809B94DC8962}"/>
    <dataValidation allowBlank="1" showInputMessage="1" showErrorMessage="1" prompt="Enter any refunds of receipts paid to the debtor." sqref="N9:N14" xr:uid="{7D5C3A72-3FFF-4214-A6BE-787F1A8722C4}"/>
    <dataValidation allowBlank="1" showInputMessage="1" showErrorMessage="1" prompt="Enter any receipts from, or on behalf of, the debtor which were deposited into the trustee’s case account. Include pre-confirmation adequate protection payments and post confirmation plan payments." sqref="M9:M14" xr:uid="{1CFEA20A-3A67-4C61-839E-43AE9785C962}"/>
    <dataValidation allowBlank="1" showInputMessage="1" showErrorMessage="1" prompt="Enter the date that (1) a trustee resignation is filed, (2) an NDR is filed, or (3) a Trustee Final Report and Account is submitted to the United States Trustee." sqref="K8:K14" xr:uid="{3BD2EB81-3758-4EB9-80F3-198C0440C188}"/>
    <dataValidation allowBlank="1" showInputMessage="1" showErrorMessage="1" prompt="If the case has been determined to be substantially consummated (see § 1101(2)), enter the date the debtor files the notice of substantial consummation." sqref="I8:I14" xr:uid="{6468B42B-A5CE-4087-8052-29B7C5865A9A}"/>
    <dataValidation allowBlank="1" showInputMessage="1" showErrorMessage="1" prompt="If a plan is confirmed, enter Consensual if the plan was confirmed under § 1191(a) or Non-consensual if confirmed under § 1191(b)." sqref="H8:H14" xr:uid="{B90FD4B1-F1B7-40D1-9A95-C737895B7D16}"/>
    <dataValidation allowBlank="1" showInputMessage="1" showErrorMessage="1" prompt="If applicable, enter the date the plan was confirmed in the case." sqref="G8:G14" xr:uid="{B214A33D-6DE8-4A16-A8B3-6CFC0C935AAC}"/>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8E8C9211-0366-43B1-A8F7-78618DF03E59}"/>
    <dataValidation allowBlank="1" showInputMessage="1" showErrorMessage="1" prompt="Enter the date the trustee was appointed." sqref="E8:E14" xr:uid="{B75E20F1-4180-4E86-BFC7-CD996DAA5AFD}"/>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ACD7C211-336E-4083-A29B-FC42ADDCE390}"/>
    <dataValidation allowBlank="1" showInputMessage="1" showErrorMessage="1" prompt="Enter the case number, in the format “xx-xxxxx.”" sqref="B8:B14 B74:B75 B124" xr:uid="{2DE90C13-78A6-4010-B1B4-0BDBB489B96A}"/>
    <dataValidation allowBlank="1" showInputMessage="1" showErrorMessage="1" prompt="If a plan has been confirmed and the trustee is administering plan payments, enter the estimated date the plan will be completed." sqref="J8:J14" xr:uid="{1F22CF67-828A-4AA3-98F9-F6F3B8BE31EB}"/>
    <dataValidation allowBlank="1" showInputMessage="1" showErrorMessage="1" prompt="Enter appropriate notes pertaining to your Trustee Awards.  Please see instructions for further guidance." sqref="K124" xr:uid="{EA10539A-3059-4AB3-AF2B-7E5AFBCB6706}"/>
    <dataValidation allowBlank="1" showInputMessage="1" showErrorMessage="1" prompt="Enter the amount of retainers held by the Trustee." sqref="J124" xr:uid="{CB8EBBF6-5D82-4DC1-B277-0ACCFD53C736}"/>
    <dataValidation allowBlank="1" showInputMessage="1" showErrorMessage="1" prompt="Amount will automatically calculate." sqref="I124" xr:uid="{6BA53B01-D9D5-4A65-8A54-42F73ECC1AAB}"/>
    <dataValidation allowBlank="1" showInputMessage="1" showErrorMessage="1" prompt="Enter the amount of Court Awards written-off by the Trustee during the month." sqref="H124" xr:uid="{0B1C2684-1838-4426-ACE0-C5A61243C1FE}"/>
    <dataValidation allowBlank="1" showInputMessage="1" showErrorMessage="1" prompt="Enter Court Awards of Trustee Compensation and/or Fees received from Debtor and Trustee." sqref="G124" xr:uid="{EC3B8680-B1A6-4C02-964B-99E487457233}"/>
    <dataValidation allowBlank="1" showInputMessage="1" showErrorMessage="1" prompt="Beginning balance should match the ending balance from the prior month.  Amount will automatically calculate for the months of August through June." sqref="E124" xr:uid="{D6729A62-81C3-459E-A2C9-D389359B8C67}"/>
    <dataValidation allowBlank="1" showInputMessage="1" showErrorMessage="1" prompt="Enter Court Awards of Trustee Compensation and/or Fees entered by the Court during the month." sqref="F124" xr:uid="{1B58EA79-C762-4A7A-AD10-15FD312D2483}"/>
    <dataValidation allowBlank="1" showInputMessage="1" showErrorMessage="1" prompt="Enter the date of the Court Award of Trustee Compensation and/or Fees." sqref="C124:D124" xr:uid="{704DBF22-3D7C-4595-9C42-676786C99DCD}"/>
    <dataValidation type="decimal" operator="greaterThanOrEqual" allowBlank="1" showInputMessage="1" showErrorMessage="1" error="Amount entered must be positive number." sqref="T15:T64 M15:Q64 V15:W64" xr:uid="{6F2779E5-138D-4C5C-A4C0-4A7CD6B2EB8A}">
      <formula1>0</formula1>
    </dataValidation>
    <dataValidation allowBlank="1" showInputMessage="1" showErrorMessage="1" prompt="Enter the period end date of the last DIP monthly report filed with the Court." sqref="S8:S14" xr:uid="{8219511E-54FE-4872-B8AA-7ED6FBBD74F9}"/>
    <dataValidation allowBlank="1" showInputMessage="1" showErrorMessage="1" prompt="Enter the date the case was designated with the Court as a Chapter 11 Subchapter V (e.g., Petition Date, Amended Petition Date, Conversion Date, etc.)." sqref="C8:C14" xr:uid="{36F432EA-A5AA-4136-9250-348FB3D69593}"/>
    <dataValidation allowBlank="1" showInputMessage="1" showErrorMessage="1" prompt="If payments were made by an outside party, but not through the trustee’s bank account, on behalf of the trustee pursuant to the plan or Court order, enter the total of such payments here." sqref="T8:T14" xr:uid="{B8348B31-79AA-4D28-94FA-9797AE92E6AD}"/>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C6277E6F-36D2-4A80-B9C0-E12B7CCFFEFD}"/>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F51F081C-E5E8-4732-81EE-2A1DFEC5B5C1}"/>
    <dataValidation type="list" showInputMessage="1" showErrorMessage="1" error="Do not enter &quot;Consensual&quot; or &quot;Non-consensual&quot; in this field unless there is a confirmation date in Column G." sqref="H15:H64" xr:uid="{CA1EF66E-247F-4EB3-BCAD-14FB4092E9A1}">
      <formula1>IF(G15="",Blank,Plan)</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CCA0AD03-E03D-430C-884C-CB146D9217BC}">
      <formula1>AND(EXACT(D15,UPPER(D15)),ISTEXT(D15),OR(LEN(D15)=2,LEN(D15)=4,(D15)="CDCA-LA",(D15)="CDCA-RV",(D15)="CDCA-SA",(D15)="CDCA-SFV",(D15)="CDCA-ND"))</formula1>
    </dataValidation>
    <dataValidation type="custom" showInputMessage="1" showErrorMessage="1" error="Typically a case should only be entered one time.  The row cell above should not be blank." sqref="A16:A64" xr:uid="{706DCBBA-936B-4635-9795-5D39D3E40885}">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CBEEAFB7-DAA2-45AD-B06D-AA3677ADC2A2}">
      <formula1>AND(B15&lt;&gt;"", LEN(B16)=8, MID(B16,3,1)="-", ISNUMBER(VALUE(LEFT(B16,2))), ISNUMBER(VALUE(MID(B16,4,5))), ISNUMBER(VALUE(SUBSTITUTE(B16,"-",""))), COUNTIF($B$15:$B$64, B16)&lt;2)</formula1>
    </dataValidation>
    <dataValidation type="date" operator="lessThanOrEqual" allowBlank="1" showInputMessage="1" showErrorMessage="1" error="The date filed for the case must not be subsequent to month end, and must be in the proper format." sqref="C15:C64" xr:uid="{7AD22934-D18F-4456-8597-A581EE1E61D8}">
      <formula1>45991</formula1>
    </dataValidation>
    <dataValidation type="date" allowBlank="1" showInputMessage="1" showErrorMessage="1" error="Date entered should be within the month under review." sqref="K15:K64 E15:G64" xr:uid="{C80F3FDF-9FA8-457E-AA7A-DC4850B9F139}">
      <formula1>45962</formula1>
      <formula2>45991</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026DB0A9-831A-488B-97E4-2AC6742C16D6}">
      <formula1>IF(G15="","",AND(I15&gt;=DATE(2025,11,1),I15&lt;=DATE(2025,11,30)))</formula1>
    </dataValidation>
    <dataValidation type="custom" allowBlank="1" showInputMessage="1" showErrorMessage="1" error="There should be nothing entered unless there is a confirmation date in Column G.  Date entered should be subsequent to month end." sqref="J15:J64" xr:uid="{5A8E0C06-665E-4AEC-A7B2-D49173CAEE3D}">
      <formula1>IF(G15="","",AND(J15&gt;=DATE(2025,12,1)))</formula1>
    </dataValidation>
    <dataValidation type="date" operator="lessThan" allowBlank="1" showInputMessage="1" showErrorMessage="1" error="Date entered must not be subsequent to month end under review.  Date entered must be in the proper format." sqref="S15:S64" xr:uid="{9DA548CE-35FB-4C2E-8401-8E2706EEFE92}">
      <formula1>45992</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13A23310-437E-41BE-A39C-8712F59EA646}">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74204ADF-8022-4A31-8540-E463BF4BC227}">
      <formula1>AND(A125&lt;&gt;"", COUNTIF($A$125:$A$184, A126) &lt;= 1)</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47607FEE-4B3D-4DEF-A71D-5DCD235E896E}">
      <formula1>FALSE()</formula1>
    </dataValidation>
    <dataValidation type="custom" showInputMessage="1" showErrorMessage="1" error="Columns A, B, and C should be completed.  If there is a beginning award balance, then the new award date should go in the notes column." sqref="F125:F184" xr:uid="{AF9866A9-9D83-43D2-B161-C3E8FCF4CDF3}">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CA8C2BDD-4449-4335-A24F-58C1A0DE1DAF}">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38A92C1C-E360-4F65-9010-99AEC52CC244}">
      <formula1>AND(A125&lt;&gt;"", B125&lt;&gt;"", C125&lt;&gt;"", OR(AND(ISNUMBER(E125), E125&gt;0), AND(ISNUMBER(F125), F125&gt;0)), H125&gt;=0, ISNUMBER(H125))</formula1>
    </dataValidation>
    <dataValidation type="custom" showInputMessage="1" showErrorMessage="1" error="This column automatically calculates, and amounts should not be manually entered." sqref="I125:I184" xr:uid="{4C8988E1-B2E6-4CF3-907A-7BFE967D9E2C}">
      <formula1>FALSE()</formula1>
    </dataValidation>
    <dataValidation type="custom" showInputMessage="1" showErrorMessage="1" error="Columns A and B should not be blank." sqref="J125:J184" xr:uid="{E5A97FBE-8CA7-49AF-A23E-609BF18D468A}">
      <formula1>AND(A125&lt;&gt;"", B125&lt;&gt;"", J125&gt;=0, ISNUMBER(J125))</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D5EF9EDC-9813-4B72-B31E-8F11D632DA8B}">
      <formula1>AND(B125&lt;&gt;"", LEN(B126)=8, MID(B126,3,1)="-", ISNUMBER(VALUE(LEFT(B126,2))), ISNUMBER(VALUE(MID(B126,4,5))), ISNUMBER(VALUE(SUBSTITUTE(B126,"-",""))), COUNTIF($B$125:$B$184, B126)&lt;2)</formula1>
    </dataValidation>
    <dataValidation type="custom" showInputMessage="1" showErrorMessage="1" error="Typically a case should only be entered one time.  The row cell above should not be blank." sqref="A77:A108" xr:uid="{6AB997D5-6A68-4588-B741-5D9C412E6EDC}">
      <formula1>AND(A76&lt;&gt;"", COUNTIF($A$76:$A$108, A77) &lt;= 1)</formula1>
    </dataValidation>
    <dataValidation type="custom" showInputMessage="1" showErrorMessage="1" error="Typically a case should only be entered one time.   " sqref="A76" xr:uid="{3A1037E9-BB9D-45E8-AF2D-FBC2DBD17D9A}">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241C04A2-6290-401A-BEED-662AA054BCB9}">
      <formula1>AND(LEN(B76)=8, MID(B76,3,1)="-", ISNUMBER(VALUE(LEFT(B76,2))), ISNUMBER(VALUE(MID(B76,4,5))), ISNUMBER(VALUE(SUBSTITUTE(B76,"-",""))), COUNTIF($B$76:$B$108, B76)&lt;2)</formula1>
    </dataValidation>
    <dataValidation type="custom" showInputMessage="1" showErrorMessage="1" error="Typically a case should only be entered one time.   " sqref="A15" xr:uid="{0B367D5B-8EEC-4B8D-B908-37FCE69C457F}">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A257F70B-328D-46B0-869E-0C5B3AB310DE}">
      <formula1>AND(LEN(B15)=8, MID(B15,3,1)="-", ISNUMBER(VALUE(LEFT(B15,2))), ISNUMBER(VALUE(MID(B15,4,5))), ISNUMBER(VALUE(SUBSTITUTE(B15,"-",""))), COUNTIF($B$15:$B$64, B15)&lt;2)</formula1>
    </dataValidation>
    <dataValidation type="custom" showInputMessage="1" showErrorMessage="1" error="Typically a case should only be entered one time.  " sqref="A125" xr:uid="{C908908F-8E0D-457A-8E4A-B6E6CEE3FC5F}">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ABA992E4-8DBF-4B96-8E97-7CD1956C2490}">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38E48902-CCA5-4287-838F-7125B0CD7D54}">
      <formula1>AND(A76&lt;&gt;"", B76&lt;&gt;"")</formula1>
    </dataValidation>
    <dataValidation type="custom" showInputMessage="1" showErrorMessage="1" error="Columns A and B should not be blank." sqref="K125:S184" xr:uid="{60AEDA63-9FF4-4277-B65A-F541210DEFAB}">
      <formula1>AND(A125&lt;&gt;"", B125&lt;&gt;"")</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A5F023F7-88ED-40D5-BA57-244A1702923E}">
            <xm:f>AND(A125&lt;&gt;October!A125, A125&lt;&gt;0)</xm:f>
            <x14:dxf>
              <fill>
                <patternFill>
                  <bgColor theme="4" tint="0.79998168889431442"/>
                </patternFill>
              </fill>
            </x14:dxf>
          </x14:cfRule>
          <xm:sqref>A125:D184</xm:sqref>
        </x14:conditionalFormatting>
        <x14:conditionalFormatting xmlns:xm="http://schemas.microsoft.com/office/excel/2006/main">
          <x14:cfRule type="expression" priority="14" id="{8A379EC4-13EC-48D4-A405-BA9C9EB3D960}">
            <xm:f>AND(A15&lt;&gt;October!A15, A15&lt;&gt;0)</xm:f>
            <x14:dxf>
              <fill>
                <patternFill>
                  <bgColor theme="4" tint="0.79998168889431442"/>
                </patternFill>
              </fill>
            </x14:dxf>
          </x14:cfRule>
          <xm:sqref>A15:K64</xm:sqref>
        </x14:conditionalFormatting>
        <x14:conditionalFormatting xmlns:xm="http://schemas.microsoft.com/office/excel/2006/main">
          <x14:cfRule type="expression" priority="5" id="{EE07FE83-021B-4057-9344-B6249A37B0FD}">
            <xm:f>AND(A76&lt;&gt;October!A76, A76&lt;&gt;0)</xm:f>
            <x14:dxf>
              <fill>
                <patternFill>
                  <bgColor theme="4" tint="0.79998168889431442"/>
                </patternFill>
              </fill>
            </x14:dxf>
          </x14:cfRule>
          <xm:sqref>A76:S108</xm:sqref>
        </x14:conditionalFormatting>
        <x14:conditionalFormatting xmlns:xm="http://schemas.microsoft.com/office/excel/2006/main">
          <x14:cfRule type="expression" priority="1" id="{E605C27F-037D-46D8-8E7A-3CC960504523}">
            <xm:f>AND(J125&lt;&gt;October!J125,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A6F088CC-4DF8-496C-8785-06E3CF3BFC81}">
          <x14:formula1>
            <xm:f>AND(A125&lt;&gt;"", B125&lt;&gt;"", C125&gt;=DATE(2025,11,1),C125&lt;=DATE(2025,11,30), October!C125="")</xm:f>
          </x14:formula1>
          <xm:sqref>C125:D184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3"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0">
        <f>November!B4</f>
        <v>0</v>
      </c>
      <c r="C4" s="280"/>
      <c r="I4" s="198" t="s">
        <v>90</v>
      </c>
      <c r="N4" s="30"/>
      <c r="Q4" s="3"/>
      <c r="S4" s="3"/>
    </row>
    <row r="5" spans="1:26" ht="21.25" customHeight="1" x14ac:dyDescent="0.35">
      <c r="A5" s="3" t="str">
        <f>July!A5</f>
        <v>MONTH &amp; YEAR:</v>
      </c>
      <c r="B5" s="5" t="s">
        <v>34</v>
      </c>
      <c r="C5" s="142">
        <f>November!C5</f>
        <v>0</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IF(November!A15="","",November!A15)</f>
        <v/>
      </c>
      <c r="B15" s="64" t="str">
        <f>November!B15</f>
        <v/>
      </c>
      <c r="C15" s="65" t="str">
        <f>November!C15</f>
        <v/>
      </c>
      <c r="D15" s="64" t="str">
        <f>November!D15</f>
        <v/>
      </c>
      <c r="E15" s="65" t="str">
        <f>November!E15</f>
        <v/>
      </c>
      <c r="F15" s="65" t="str">
        <f>November!F15</f>
        <v/>
      </c>
      <c r="G15" s="65" t="str">
        <f>November!G15</f>
        <v/>
      </c>
      <c r="H15" s="64" t="str">
        <f>November!H15</f>
        <v/>
      </c>
      <c r="I15" s="65" t="str">
        <f>November!I15</f>
        <v/>
      </c>
      <c r="J15" s="65" t="str">
        <f>November!J15</f>
        <v/>
      </c>
      <c r="K15" s="65" t="str">
        <f>November!K15</f>
        <v/>
      </c>
      <c r="L15" s="200">
        <f>November!R15</f>
        <v>0</v>
      </c>
      <c r="M15" s="66"/>
      <c r="N15" s="66"/>
      <c r="O15" s="66"/>
      <c r="P15" s="66"/>
      <c r="Q15" s="66"/>
      <c r="R15" s="49">
        <f>+L15+M15-N15-O15-P15-Q15</f>
        <v>0</v>
      </c>
      <c r="S15" s="65"/>
      <c r="T15" s="69"/>
      <c r="U15" s="70"/>
      <c r="V15" s="137"/>
      <c r="W15" s="137"/>
      <c r="X15" s="99" t="str">
        <f>IF(November!X15="","",November!X15)</f>
        <v/>
      </c>
      <c r="Y15" s="2" t="str" cm="1">
        <f t="array" ref="Y15">_xlfn.IFS(A15="","",A15=" ","",A15=0,"",TRUE,1)</f>
        <v/>
      </c>
      <c r="Z15" s="2" t="str" cm="1">
        <f t="array" ref="Z15">_xlfn.IFS(K15="","",K15=" ","",K15=0,"",TRUE,1)</f>
        <v/>
      </c>
    </row>
    <row r="16" spans="1:26" ht="23.25" customHeight="1" x14ac:dyDescent="0.35">
      <c r="A16" s="99" t="str">
        <f>IF(November!A16="","",November!A16)</f>
        <v/>
      </c>
      <c r="B16" s="64" t="str">
        <f>November!B16</f>
        <v/>
      </c>
      <c r="C16" s="65" t="str">
        <f>November!C16</f>
        <v/>
      </c>
      <c r="D16" s="64" t="str">
        <f>November!D16</f>
        <v/>
      </c>
      <c r="E16" s="65" t="str">
        <f>November!E16</f>
        <v/>
      </c>
      <c r="F16" s="65" t="str">
        <f>November!F16</f>
        <v/>
      </c>
      <c r="G16" s="65" t="str">
        <f>November!G16</f>
        <v/>
      </c>
      <c r="H16" s="64" t="str">
        <f>November!H16</f>
        <v/>
      </c>
      <c r="I16" s="65" t="str">
        <f>November!I16</f>
        <v/>
      </c>
      <c r="J16" s="65" t="str">
        <f>November!J16</f>
        <v/>
      </c>
      <c r="K16" s="65" t="str">
        <f>November!K16</f>
        <v/>
      </c>
      <c r="L16" s="200">
        <f>November!R16</f>
        <v>0</v>
      </c>
      <c r="M16" s="66"/>
      <c r="N16" s="66"/>
      <c r="O16" s="66"/>
      <c r="P16" s="66"/>
      <c r="Q16" s="66"/>
      <c r="R16" s="49">
        <f t="shared" ref="R16:R64" si="0">+L16+M16-N16-O16-P16-Q16</f>
        <v>0</v>
      </c>
      <c r="S16" s="65"/>
      <c r="T16" s="69"/>
      <c r="U16" s="70"/>
      <c r="V16" s="137"/>
      <c r="W16" s="137"/>
      <c r="X16" s="99" t="str">
        <f>IF(November!X16="","",November!X16)</f>
        <v/>
      </c>
      <c r="Y16" s="2" t="str" cm="1">
        <f t="array" ref="Y16">_xlfn.IFS(A16="","",A16=" ","",A16=0,"",TRUE,1)</f>
        <v/>
      </c>
      <c r="Z16" s="2" t="str" cm="1">
        <f t="array" ref="Z16">_xlfn.IFS(K16="","",K16=" ","",K16=0,"",TRUE,1)</f>
        <v/>
      </c>
    </row>
    <row r="17" spans="1:26" ht="23.25" customHeight="1" x14ac:dyDescent="0.35">
      <c r="A17" s="99" t="str">
        <f>IF(November!A17="","",November!A17)</f>
        <v/>
      </c>
      <c r="B17" s="64" t="str">
        <f>November!B17</f>
        <v/>
      </c>
      <c r="C17" s="65" t="str">
        <f>November!C17</f>
        <v/>
      </c>
      <c r="D17" s="64" t="str">
        <f>November!D17</f>
        <v/>
      </c>
      <c r="E17" s="65" t="str">
        <f>November!E17</f>
        <v/>
      </c>
      <c r="F17" s="65" t="str">
        <f>November!F17</f>
        <v/>
      </c>
      <c r="G17" s="65" t="str">
        <f>November!G17</f>
        <v/>
      </c>
      <c r="H17" s="64" t="str">
        <f>November!H17</f>
        <v/>
      </c>
      <c r="I17" s="65" t="str">
        <f>November!I17</f>
        <v/>
      </c>
      <c r="J17" s="65" t="str">
        <f>November!J17</f>
        <v/>
      </c>
      <c r="K17" s="65" t="str">
        <f>November!K17</f>
        <v/>
      </c>
      <c r="L17" s="200">
        <f>November!R17</f>
        <v>0</v>
      </c>
      <c r="M17" s="66"/>
      <c r="N17" s="66"/>
      <c r="O17" s="66"/>
      <c r="P17" s="66"/>
      <c r="Q17" s="66"/>
      <c r="R17" s="49">
        <f t="shared" si="0"/>
        <v>0</v>
      </c>
      <c r="S17" s="65"/>
      <c r="T17" s="69"/>
      <c r="U17" s="70"/>
      <c r="V17" s="137"/>
      <c r="W17" s="137"/>
      <c r="X17" s="99" t="str">
        <f>IF(November!X17="","",November!X17)</f>
        <v/>
      </c>
      <c r="Y17" s="2" t="str" cm="1">
        <f t="array" ref="Y17">_xlfn.IFS(A17="","",A17=" ","",A17=0,"",TRUE,1)</f>
        <v/>
      </c>
      <c r="Z17" s="2" t="str" cm="1">
        <f t="array" ref="Z17">_xlfn.IFS(K17="","",K17=" ","",K17=0,"",TRUE,1)</f>
        <v/>
      </c>
    </row>
    <row r="18" spans="1:26" ht="23.25" customHeight="1" x14ac:dyDescent="0.35">
      <c r="A18" s="99" t="str">
        <f>IF(November!A18="","",November!A18)</f>
        <v/>
      </c>
      <c r="B18" s="64" t="str">
        <f>November!B18</f>
        <v/>
      </c>
      <c r="C18" s="65" t="str">
        <f>November!C18</f>
        <v/>
      </c>
      <c r="D18" s="64" t="str">
        <f>November!D18</f>
        <v/>
      </c>
      <c r="E18" s="65" t="str">
        <f>November!E18</f>
        <v/>
      </c>
      <c r="F18" s="65" t="str">
        <f>November!F18</f>
        <v/>
      </c>
      <c r="G18" s="65" t="str">
        <f>November!G18</f>
        <v/>
      </c>
      <c r="H18" s="64" t="str">
        <f>November!H18</f>
        <v/>
      </c>
      <c r="I18" s="65" t="str">
        <f>November!I18</f>
        <v/>
      </c>
      <c r="J18" s="65" t="str">
        <f>November!J18</f>
        <v/>
      </c>
      <c r="K18" s="65" t="str">
        <f>November!K18</f>
        <v/>
      </c>
      <c r="L18" s="200">
        <f>November!R18</f>
        <v>0</v>
      </c>
      <c r="M18" s="66"/>
      <c r="N18" s="66"/>
      <c r="O18" s="66"/>
      <c r="P18" s="66"/>
      <c r="Q18" s="66"/>
      <c r="R18" s="49">
        <f t="shared" si="0"/>
        <v>0</v>
      </c>
      <c r="S18" s="65"/>
      <c r="T18" s="69"/>
      <c r="U18" s="70"/>
      <c r="V18" s="137"/>
      <c r="W18" s="137"/>
      <c r="X18" s="99" t="str">
        <f>IF(November!X18="","",November!X18)</f>
        <v/>
      </c>
      <c r="Y18" s="2" t="str" cm="1">
        <f t="array" ref="Y18">_xlfn.IFS(A18="","",A18=" ","",A18=0,"",TRUE,1)</f>
        <v/>
      </c>
      <c r="Z18" s="2" t="str" cm="1">
        <f t="array" ref="Z18">_xlfn.IFS(K18="","",K18=" ","",K18=0,"",TRUE,1)</f>
        <v/>
      </c>
    </row>
    <row r="19" spans="1:26" ht="23.25" customHeight="1" x14ac:dyDescent="0.35">
      <c r="A19" s="99" t="str">
        <f>IF(November!A19="","",November!A19)</f>
        <v/>
      </c>
      <c r="B19" s="64" t="str">
        <f>November!B19</f>
        <v/>
      </c>
      <c r="C19" s="65" t="str">
        <f>November!C19</f>
        <v/>
      </c>
      <c r="D19" s="64" t="str">
        <f>November!D19</f>
        <v/>
      </c>
      <c r="E19" s="65" t="str">
        <f>November!E19</f>
        <v/>
      </c>
      <c r="F19" s="65" t="str">
        <f>November!F19</f>
        <v/>
      </c>
      <c r="G19" s="65" t="str">
        <f>November!G19</f>
        <v/>
      </c>
      <c r="H19" s="64" t="str">
        <f>November!H19</f>
        <v/>
      </c>
      <c r="I19" s="65" t="str">
        <f>November!I19</f>
        <v/>
      </c>
      <c r="J19" s="65" t="str">
        <f>November!J19</f>
        <v/>
      </c>
      <c r="K19" s="65" t="str">
        <f>November!K19</f>
        <v/>
      </c>
      <c r="L19" s="200">
        <f>November!R19</f>
        <v>0</v>
      </c>
      <c r="M19" s="66"/>
      <c r="N19" s="66"/>
      <c r="O19" s="66"/>
      <c r="P19" s="66"/>
      <c r="Q19" s="66"/>
      <c r="R19" s="49">
        <f t="shared" si="0"/>
        <v>0</v>
      </c>
      <c r="S19" s="65"/>
      <c r="T19" s="69"/>
      <c r="U19" s="70"/>
      <c r="V19" s="137"/>
      <c r="W19" s="137"/>
      <c r="X19" s="99" t="str">
        <f>IF(November!X19="","",November!X19)</f>
        <v/>
      </c>
      <c r="Y19" s="2" t="str" cm="1">
        <f t="array" ref="Y19">_xlfn.IFS(A19="","",A19=" ","",A19=0,"",TRUE,1)</f>
        <v/>
      </c>
      <c r="Z19" s="2" t="str" cm="1">
        <f t="array" ref="Z19">_xlfn.IFS(K19="","",K19=" ","",K19=0,"",TRUE,1)</f>
        <v/>
      </c>
    </row>
    <row r="20" spans="1:26" ht="23.25" customHeight="1" x14ac:dyDescent="0.35">
      <c r="A20" s="99" t="str">
        <f>IF(November!A20="","",November!A20)</f>
        <v/>
      </c>
      <c r="B20" s="64" t="str">
        <f>November!B20</f>
        <v/>
      </c>
      <c r="C20" s="65" t="str">
        <f>November!C20</f>
        <v/>
      </c>
      <c r="D20" s="64" t="str">
        <f>November!D20</f>
        <v/>
      </c>
      <c r="E20" s="65" t="str">
        <f>November!E20</f>
        <v/>
      </c>
      <c r="F20" s="65" t="str">
        <f>November!F20</f>
        <v/>
      </c>
      <c r="G20" s="65" t="str">
        <f>November!G20</f>
        <v/>
      </c>
      <c r="H20" s="64" t="str">
        <f>November!H20</f>
        <v/>
      </c>
      <c r="I20" s="65" t="str">
        <f>November!I20</f>
        <v/>
      </c>
      <c r="J20" s="65" t="str">
        <f>November!J20</f>
        <v/>
      </c>
      <c r="K20" s="65" t="str">
        <f>November!K20</f>
        <v/>
      </c>
      <c r="L20" s="200">
        <f>November!R20</f>
        <v>0</v>
      </c>
      <c r="M20" s="66"/>
      <c r="N20" s="66"/>
      <c r="O20" s="66"/>
      <c r="P20" s="66"/>
      <c r="Q20" s="66"/>
      <c r="R20" s="49">
        <f t="shared" si="0"/>
        <v>0</v>
      </c>
      <c r="S20" s="65"/>
      <c r="T20" s="69"/>
      <c r="U20" s="70"/>
      <c r="V20" s="137"/>
      <c r="W20" s="137"/>
      <c r="X20" s="99" t="str">
        <f>IF(November!X20="","",November!X20)</f>
        <v/>
      </c>
      <c r="Y20" s="2" t="str" cm="1">
        <f t="array" ref="Y20">_xlfn.IFS(A20="","",A20=" ","",A20=0,"",TRUE,1)</f>
        <v/>
      </c>
      <c r="Z20" s="2" t="str" cm="1">
        <f t="array" ref="Z20">_xlfn.IFS(K20="","",K20=" ","",K20=0,"",TRUE,1)</f>
        <v/>
      </c>
    </row>
    <row r="21" spans="1:26" ht="23.25" customHeight="1" x14ac:dyDescent="0.35">
      <c r="A21" s="99" t="str">
        <f>IF(November!A21="","",November!A21)</f>
        <v/>
      </c>
      <c r="B21" s="64" t="str">
        <f>November!B21</f>
        <v/>
      </c>
      <c r="C21" s="65" t="str">
        <f>November!C21</f>
        <v/>
      </c>
      <c r="D21" s="64" t="str">
        <f>November!D21</f>
        <v/>
      </c>
      <c r="E21" s="65" t="str">
        <f>November!E21</f>
        <v/>
      </c>
      <c r="F21" s="65" t="str">
        <f>November!F21</f>
        <v/>
      </c>
      <c r="G21" s="65" t="str">
        <f>November!G21</f>
        <v/>
      </c>
      <c r="H21" s="64" t="str">
        <f>November!H21</f>
        <v/>
      </c>
      <c r="I21" s="65" t="str">
        <f>November!I21</f>
        <v/>
      </c>
      <c r="J21" s="65" t="str">
        <f>November!J21</f>
        <v/>
      </c>
      <c r="K21" s="65" t="str">
        <f>November!K21</f>
        <v/>
      </c>
      <c r="L21" s="200">
        <f>November!R21</f>
        <v>0</v>
      </c>
      <c r="M21" s="66"/>
      <c r="N21" s="66"/>
      <c r="O21" s="66"/>
      <c r="P21" s="66"/>
      <c r="Q21" s="66"/>
      <c r="R21" s="49">
        <f t="shared" si="0"/>
        <v>0</v>
      </c>
      <c r="S21" s="65"/>
      <c r="T21" s="69"/>
      <c r="U21" s="70"/>
      <c r="V21" s="137"/>
      <c r="W21" s="137"/>
      <c r="X21" s="99" t="str">
        <f>IF(November!X21="","",November!X21)</f>
        <v/>
      </c>
      <c r="Y21" s="2" t="str" cm="1">
        <f t="array" ref="Y21">_xlfn.IFS(A21="","",A21=" ","",A21=0,"",TRUE,1)</f>
        <v/>
      </c>
      <c r="Z21" s="2" t="str" cm="1">
        <f t="array" ref="Z21">_xlfn.IFS(K21="","",K21=" ","",K21=0,"",TRUE,1)</f>
        <v/>
      </c>
    </row>
    <row r="22" spans="1:26" ht="23.25" customHeight="1" x14ac:dyDescent="0.35">
      <c r="A22" s="99" t="str">
        <f>IF(November!A22="","",November!A22)</f>
        <v/>
      </c>
      <c r="B22" s="64" t="str">
        <f>November!B22</f>
        <v/>
      </c>
      <c r="C22" s="65" t="str">
        <f>November!C22</f>
        <v/>
      </c>
      <c r="D22" s="64" t="str">
        <f>November!D22</f>
        <v/>
      </c>
      <c r="E22" s="65" t="str">
        <f>November!E22</f>
        <v/>
      </c>
      <c r="F22" s="65" t="str">
        <f>November!F22</f>
        <v/>
      </c>
      <c r="G22" s="65" t="str">
        <f>November!G22</f>
        <v/>
      </c>
      <c r="H22" s="64" t="str">
        <f>November!H22</f>
        <v/>
      </c>
      <c r="I22" s="65" t="str">
        <f>November!I22</f>
        <v/>
      </c>
      <c r="J22" s="65" t="str">
        <f>November!J22</f>
        <v/>
      </c>
      <c r="K22" s="65" t="str">
        <f>November!K22</f>
        <v/>
      </c>
      <c r="L22" s="200">
        <f>November!R22</f>
        <v>0</v>
      </c>
      <c r="M22" s="66"/>
      <c r="N22" s="66"/>
      <c r="O22" s="66"/>
      <c r="P22" s="66"/>
      <c r="Q22" s="66"/>
      <c r="R22" s="49">
        <f t="shared" si="0"/>
        <v>0</v>
      </c>
      <c r="S22" s="65"/>
      <c r="T22" s="69"/>
      <c r="U22" s="70"/>
      <c r="V22" s="137"/>
      <c r="W22" s="137"/>
      <c r="X22" s="99" t="str">
        <f>IF(November!X22="","",November!X22)</f>
        <v/>
      </c>
      <c r="Y22" s="2" t="str" cm="1">
        <f t="array" ref="Y22">_xlfn.IFS(A22="","",A22=" ","",A22=0,"",TRUE,1)</f>
        <v/>
      </c>
      <c r="Z22" s="2" t="str" cm="1">
        <f t="array" ref="Z22">_xlfn.IFS(K22="","",K22=" ","",K22=0,"",TRUE,1)</f>
        <v/>
      </c>
    </row>
    <row r="23" spans="1:26" ht="23.25" customHeight="1" x14ac:dyDescent="0.35">
      <c r="A23" s="99" t="str">
        <f>IF(November!A23="","",November!A23)</f>
        <v/>
      </c>
      <c r="B23" s="64" t="str">
        <f>November!B23</f>
        <v/>
      </c>
      <c r="C23" s="65" t="str">
        <f>November!C23</f>
        <v/>
      </c>
      <c r="D23" s="64" t="str">
        <f>November!D23</f>
        <v/>
      </c>
      <c r="E23" s="65" t="str">
        <f>November!E23</f>
        <v/>
      </c>
      <c r="F23" s="65" t="str">
        <f>November!F23</f>
        <v/>
      </c>
      <c r="G23" s="65" t="str">
        <f>November!G23</f>
        <v/>
      </c>
      <c r="H23" s="64" t="str">
        <f>November!H23</f>
        <v/>
      </c>
      <c r="I23" s="65" t="str">
        <f>November!I23</f>
        <v/>
      </c>
      <c r="J23" s="65" t="str">
        <f>November!J23</f>
        <v/>
      </c>
      <c r="K23" s="65" t="str">
        <f>November!K23</f>
        <v/>
      </c>
      <c r="L23" s="200">
        <f>November!R23</f>
        <v>0</v>
      </c>
      <c r="M23" s="66"/>
      <c r="N23" s="66"/>
      <c r="O23" s="66"/>
      <c r="P23" s="66"/>
      <c r="Q23" s="66"/>
      <c r="R23" s="49">
        <f t="shared" si="0"/>
        <v>0</v>
      </c>
      <c r="S23" s="65"/>
      <c r="T23" s="69"/>
      <c r="U23" s="70"/>
      <c r="V23" s="137"/>
      <c r="W23" s="137"/>
      <c r="X23" s="99" t="str">
        <f>IF(November!X23="","",November!X23)</f>
        <v/>
      </c>
      <c r="Y23" s="2" t="str" cm="1">
        <f t="array" ref="Y23">_xlfn.IFS(A23="","",A23=" ","",A23=0,"",TRUE,1)</f>
        <v/>
      </c>
      <c r="Z23" s="2" t="str" cm="1">
        <f t="array" ref="Z23">_xlfn.IFS(K23="","",K23=" ","",K23=0,"",TRUE,1)</f>
        <v/>
      </c>
    </row>
    <row r="24" spans="1:26" ht="23.25" customHeight="1" x14ac:dyDescent="0.35">
      <c r="A24" s="99" t="str">
        <f>IF(November!A24="","",November!A24)</f>
        <v/>
      </c>
      <c r="B24" s="64" t="str">
        <f>November!B24</f>
        <v/>
      </c>
      <c r="C24" s="65" t="str">
        <f>November!C24</f>
        <v/>
      </c>
      <c r="D24" s="64" t="str">
        <f>November!D24</f>
        <v/>
      </c>
      <c r="E24" s="65" t="str">
        <f>November!E24</f>
        <v/>
      </c>
      <c r="F24" s="65" t="str">
        <f>November!F24</f>
        <v/>
      </c>
      <c r="G24" s="65" t="str">
        <f>November!G24</f>
        <v/>
      </c>
      <c r="H24" s="64" t="str">
        <f>November!H24</f>
        <v/>
      </c>
      <c r="I24" s="65" t="str">
        <f>November!I24</f>
        <v/>
      </c>
      <c r="J24" s="65" t="str">
        <f>November!J24</f>
        <v/>
      </c>
      <c r="K24" s="65" t="str">
        <f>November!K24</f>
        <v/>
      </c>
      <c r="L24" s="200">
        <f>November!R24</f>
        <v>0</v>
      </c>
      <c r="M24" s="66"/>
      <c r="N24" s="66"/>
      <c r="O24" s="66"/>
      <c r="P24" s="66"/>
      <c r="Q24" s="66"/>
      <c r="R24" s="49">
        <f t="shared" si="0"/>
        <v>0</v>
      </c>
      <c r="S24" s="65"/>
      <c r="T24" s="69"/>
      <c r="U24" s="70"/>
      <c r="V24" s="137"/>
      <c r="W24" s="137"/>
      <c r="X24" s="99" t="str">
        <f>IF(November!X24="","",November!X24)</f>
        <v/>
      </c>
      <c r="Y24" s="2" t="str" cm="1">
        <f t="array" ref="Y24">_xlfn.IFS(A24="","",A24=" ","",A24=0,"",TRUE,1)</f>
        <v/>
      </c>
      <c r="Z24" s="2" t="str" cm="1">
        <f t="array" ref="Z24">_xlfn.IFS(K24="","",K24=" ","",K24=0,"",TRUE,1)</f>
        <v/>
      </c>
    </row>
    <row r="25" spans="1:26" ht="23.25" customHeight="1" x14ac:dyDescent="0.35">
      <c r="A25" s="99" t="str">
        <f>IF(November!A25="","",November!A25)</f>
        <v/>
      </c>
      <c r="B25" s="64" t="str">
        <f>November!B25</f>
        <v/>
      </c>
      <c r="C25" s="65" t="str">
        <f>November!C25</f>
        <v/>
      </c>
      <c r="D25" s="64" t="str">
        <f>November!D25</f>
        <v/>
      </c>
      <c r="E25" s="65" t="str">
        <f>November!E25</f>
        <v/>
      </c>
      <c r="F25" s="65" t="str">
        <f>November!F25</f>
        <v/>
      </c>
      <c r="G25" s="65" t="str">
        <f>November!G25</f>
        <v/>
      </c>
      <c r="H25" s="64" t="str">
        <f>November!H25</f>
        <v/>
      </c>
      <c r="I25" s="65" t="str">
        <f>November!I25</f>
        <v/>
      </c>
      <c r="J25" s="65" t="str">
        <f>November!J25</f>
        <v/>
      </c>
      <c r="K25" s="65" t="str">
        <f>November!K25</f>
        <v/>
      </c>
      <c r="L25" s="200">
        <f>November!R25</f>
        <v>0</v>
      </c>
      <c r="M25" s="66"/>
      <c r="N25" s="66"/>
      <c r="O25" s="66"/>
      <c r="P25" s="66"/>
      <c r="Q25" s="66"/>
      <c r="R25" s="49">
        <f t="shared" si="0"/>
        <v>0</v>
      </c>
      <c r="S25" s="65"/>
      <c r="T25" s="69"/>
      <c r="U25" s="70"/>
      <c r="V25" s="137"/>
      <c r="W25" s="137"/>
      <c r="X25" s="99" t="str">
        <f>IF(November!X25="","",November!X25)</f>
        <v/>
      </c>
      <c r="Y25" s="2" t="str" cm="1">
        <f t="array" ref="Y25">_xlfn.IFS(A25="","",A25=" ","",A25=0,"",TRUE,1)</f>
        <v/>
      </c>
      <c r="Z25" s="2" t="str" cm="1">
        <f t="array" ref="Z25">_xlfn.IFS(K25="","",K25=" ","",K25=0,"",TRUE,1)</f>
        <v/>
      </c>
    </row>
    <row r="26" spans="1:26" ht="23.25" customHeight="1" x14ac:dyDescent="0.35">
      <c r="A26" s="99" t="str">
        <f>IF(November!A26="","",November!A26)</f>
        <v/>
      </c>
      <c r="B26" s="64" t="str">
        <f>November!B26</f>
        <v/>
      </c>
      <c r="C26" s="65" t="str">
        <f>November!C26</f>
        <v/>
      </c>
      <c r="D26" s="64" t="str">
        <f>November!D26</f>
        <v/>
      </c>
      <c r="E26" s="65" t="str">
        <f>November!E26</f>
        <v/>
      </c>
      <c r="F26" s="65" t="str">
        <f>November!F26</f>
        <v/>
      </c>
      <c r="G26" s="65" t="str">
        <f>November!G26</f>
        <v/>
      </c>
      <c r="H26" s="64" t="str">
        <f>November!H26</f>
        <v/>
      </c>
      <c r="I26" s="65" t="str">
        <f>November!I26</f>
        <v/>
      </c>
      <c r="J26" s="65" t="str">
        <f>November!J26</f>
        <v/>
      </c>
      <c r="K26" s="65" t="str">
        <f>November!K26</f>
        <v/>
      </c>
      <c r="L26" s="200">
        <f>November!R26</f>
        <v>0</v>
      </c>
      <c r="M26" s="66"/>
      <c r="N26" s="66"/>
      <c r="O26" s="66"/>
      <c r="P26" s="66"/>
      <c r="Q26" s="66"/>
      <c r="R26" s="49">
        <f t="shared" si="0"/>
        <v>0</v>
      </c>
      <c r="S26" s="65"/>
      <c r="T26" s="69"/>
      <c r="U26" s="70"/>
      <c r="V26" s="137"/>
      <c r="W26" s="137"/>
      <c r="X26" s="99" t="str">
        <f>IF(November!X26="","",November!X26)</f>
        <v/>
      </c>
      <c r="Y26" s="2" t="str" cm="1">
        <f t="array" ref="Y26">_xlfn.IFS(A26="","",A26=" ","",A26=0,"",TRUE,1)</f>
        <v/>
      </c>
      <c r="Z26" s="2" t="str" cm="1">
        <f t="array" ref="Z26">_xlfn.IFS(K26="","",K26=" ","",K26=0,"",TRUE,1)</f>
        <v/>
      </c>
    </row>
    <row r="27" spans="1:26" ht="23.25" customHeight="1" x14ac:dyDescent="0.35">
      <c r="A27" s="99" t="str">
        <f>IF(November!A27="","",November!A27)</f>
        <v/>
      </c>
      <c r="B27" s="64" t="str">
        <f>November!B27</f>
        <v/>
      </c>
      <c r="C27" s="65" t="str">
        <f>November!C27</f>
        <v/>
      </c>
      <c r="D27" s="64" t="str">
        <f>November!D27</f>
        <v/>
      </c>
      <c r="E27" s="65" t="str">
        <f>November!E27</f>
        <v/>
      </c>
      <c r="F27" s="65" t="str">
        <f>November!F27</f>
        <v/>
      </c>
      <c r="G27" s="65" t="str">
        <f>November!G27</f>
        <v/>
      </c>
      <c r="H27" s="64" t="str">
        <f>November!H27</f>
        <v/>
      </c>
      <c r="I27" s="65" t="str">
        <f>November!I27</f>
        <v/>
      </c>
      <c r="J27" s="65" t="str">
        <f>November!J27</f>
        <v/>
      </c>
      <c r="K27" s="65" t="str">
        <f>November!K27</f>
        <v/>
      </c>
      <c r="L27" s="200">
        <f>November!R27</f>
        <v>0</v>
      </c>
      <c r="M27" s="66"/>
      <c r="N27" s="66"/>
      <c r="O27" s="66"/>
      <c r="P27" s="66"/>
      <c r="Q27" s="66"/>
      <c r="R27" s="49">
        <f t="shared" si="0"/>
        <v>0</v>
      </c>
      <c r="S27" s="65"/>
      <c r="T27" s="69"/>
      <c r="U27" s="70"/>
      <c r="V27" s="137"/>
      <c r="W27" s="137"/>
      <c r="X27" s="99" t="str">
        <f>IF(November!X27="","",November!X27)</f>
        <v/>
      </c>
      <c r="Y27" s="2" t="str" cm="1">
        <f t="array" ref="Y27">_xlfn.IFS(A27="","",A27=" ","",A27=0,"",TRUE,1)</f>
        <v/>
      </c>
      <c r="Z27" s="2" t="str" cm="1">
        <f t="array" ref="Z27">_xlfn.IFS(K27="","",K27=" ","",K27=0,"",TRUE,1)</f>
        <v/>
      </c>
    </row>
    <row r="28" spans="1:26" ht="23.25" customHeight="1" x14ac:dyDescent="0.35">
      <c r="A28" s="99" t="str">
        <f>IF(November!A28="","",November!A28)</f>
        <v/>
      </c>
      <c r="B28" s="64" t="str">
        <f>November!B28</f>
        <v/>
      </c>
      <c r="C28" s="65" t="str">
        <f>November!C28</f>
        <v/>
      </c>
      <c r="D28" s="64" t="str">
        <f>November!D28</f>
        <v/>
      </c>
      <c r="E28" s="65" t="str">
        <f>November!E28</f>
        <v/>
      </c>
      <c r="F28" s="65" t="str">
        <f>November!F28</f>
        <v/>
      </c>
      <c r="G28" s="65" t="str">
        <f>November!G28</f>
        <v/>
      </c>
      <c r="H28" s="64" t="str">
        <f>November!H28</f>
        <v/>
      </c>
      <c r="I28" s="65" t="str">
        <f>November!I28</f>
        <v/>
      </c>
      <c r="J28" s="65" t="str">
        <f>November!J28</f>
        <v/>
      </c>
      <c r="K28" s="65" t="str">
        <f>November!K28</f>
        <v/>
      </c>
      <c r="L28" s="200">
        <f>November!R28</f>
        <v>0</v>
      </c>
      <c r="M28" s="66"/>
      <c r="N28" s="66"/>
      <c r="O28" s="66"/>
      <c r="P28" s="66"/>
      <c r="Q28" s="66"/>
      <c r="R28" s="49">
        <f t="shared" si="0"/>
        <v>0</v>
      </c>
      <c r="S28" s="65"/>
      <c r="T28" s="69"/>
      <c r="U28" s="70"/>
      <c r="V28" s="137"/>
      <c r="W28" s="137"/>
      <c r="X28" s="99" t="str">
        <f>IF(November!X28="","",November!X28)</f>
        <v/>
      </c>
      <c r="Y28" s="2" t="str" cm="1">
        <f t="array" ref="Y28">_xlfn.IFS(A28="","",A28=" ","",A28=0,"",TRUE,1)</f>
        <v/>
      </c>
      <c r="Z28" s="2" t="str" cm="1">
        <f t="array" ref="Z28">_xlfn.IFS(K28="","",K28=" ","",K28=0,"",TRUE,1)</f>
        <v/>
      </c>
    </row>
    <row r="29" spans="1:26" ht="23.25" customHeight="1" x14ac:dyDescent="0.35">
      <c r="A29" s="99" t="str">
        <f>IF(November!A29="","",November!A29)</f>
        <v/>
      </c>
      <c r="B29" s="64" t="str">
        <f>November!B29</f>
        <v/>
      </c>
      <c r="C29" s="65" t="str">
        <f>November!C29</f>
        <v/>
      </c>
      <c r="D29" s="64" t="str">
        <f>November!D29</f>
        <v/>
      </c>
      <c r="E29" s="65" t="str">
        <f>November!E29</f>
        <v/>
      </c>
      <c r="F29" s="65" t="str">
        <f>November!F29</f>
        <v/>
      </c>
      <c r="G29" s="65" t="str">
        <f>November!G29</f>
        <v/>
      </c>
      <c r="H29" s="64" t="str">
        <f>November!H29</f>
        <v/>
      </c>
      <c r="I29" s="65" t="str">
        <f>November!I29</f>
        <v/>
      </c>
      <c r="J29" s="65" t="str">
        <f>November!J29</f>
        <v/>
      </c>
      <c r="K29" s="65" t="str">
        <f>November!K29</f>
        <v/>
      </c>
      <c r="L29" s="200">
        <f>November!R29</f>
        <v>0</v>
      </c>
      <c r="M29" s="66"/>
      <c r="N29" s="66"/>
      <c r="O29" s="66"/>
      <c r="P29" s="66"/>
      <c r="Q29" s="66"/>
      <c r="R29" s="49">
        <f t="shared" si="0"/>
        <v>0</v>
      </c>
      <c r="S29" s="65"/>
      <c r="T29" s="69"/>
      <c r="U29" s="70"/>
      <c r="V29" s="137"/>
      <c r="W29" s="137"/>
      <c r="X29" s="99" t="str">
        <f>IF(November!X29="","",November!X29)</f>
        <v/>
      </c>
      <c r="Y29" s="2" t="str" cm="1">
        <f t="array" ref="Y29">_xlfn.IFS(A29="","",A29=" ","",A29=0,"",TRUE,1)</f>
        <v/>
      </c>
      <c r="Z29" s="2" t="str" cm="1">
        <f t="array" ref="Z29">_xlfn.IFS(K29="","",K29=" ","",K29=0,"",TRUE,1)</f>
        <v/>
      </c>
    </row>
    <row r="30" spans="1:26" ht="23.25" customHeight="1" x14ac:dyDescent="0.35">
      <c r="A30" s="99" t="str">
        <f>IF(November!A30="","",November!A30)</f>
        <v/>
      </c>
      <c r="B30" s="64" t="str">
        <f>November!B30</f>
        <v/>
      </c>
      <c r="C30" s="65" t="str">
        <f>November!C30</f>
        <v/>
      </c>
      <c r="D30" s="64" t="str">
        <f>November!D30</f>
        <v/>
      </c>
      <c r="E30" s="65" t="str">
        <f>November!E30</f>
        <v/>
      </c>
      <c r="F30" s="65" t="str">
        <f>November!F30</f>
        <v/>
      </c>
      <c r="G30" s="65" t="str">
        <f>November!G30</f>
        <v/>
      </c>
      <c r="H30" s="64" t="str">
        <f>November!H30</f>
        <v/>
      </c>
      <c r="I30" s="65" t="str">
        <f>November!I30</f>
        <v/>
      </c>
      <c r="J30" s="65" t="str">
        <f>November!J30</f>
        <v/>
      </c>
      <c r="K30" s="65" t="str">
        <f>November!K30</f>
        <v/>
      </c>
      <c r="L30" s="200">
        <f>November!R30</f>
        <v>0</v>
      </c>
      <c r="M30" s="66"/>
      <c r="N30" s="66"/>
      <c r="O30" s="66"/>
      <c r="P30" s="66"/>
      <c r="Q30" s="66"/>
      <c r="R30" s="49">
        <f t="shared" si="0"/>
        <v>0</v>
      </c>
      <c r="S30" s="65"/>
      <c r="T30" s="69"/>
      <c r="U30" s="70"/>
      <c r="V30" s="137"/>
      <c r="W30" s="137"/>
      <c r="X30" s="99" t="str">
        <f>IF(November!X30="","",November!X30)</f>
        <v/>
      </c>
      <c r="Y30" s="2" t="str" cm="1">
        <f t="array" ref="Y30">_xlfn.IFS(A30="","",A30=" ","",A30=0,"",TRUE,1)</f>
        <v/>
      </c>
      <c r="Z30" s="2" t="str" cm="1">
        <f t="array" ref="Z30">_xlfn.IFS(K30="","",K30=" ","",K30=0,"",TRUE,1)</f>
        <v/>
      </c>
    </row>
    <row r="31" spans="1:26" ht="23.25" customHeight="1" x14ac:dyDescent="0.35">
      <c r="A31" s="99" t="str">
        <f>IF(November!A31="","",November!A31)</f>
        <v/>
      </c>
      <c r="B31" s="64" t="str">
        <f>November!B31</f>
        <v/>
      </c>
      <c r="C31" s="65" t="str">
        <f>November!C31</f>
        <v/>
      </c>
      <c r="D31" s="64" t="str">
        <f>November!D31</f>
        <v/>
      </c>
      <c r="E31" s="65" t="str">
        <f>November!E31</f>
        <v/>
      </c>
      <c r="F31" s="65" t="str">
        <f>November!F31</f>
        <v/>
      </c>
      <c r="G31" s="65" t="str">
        <f>November!G31</f>
        <v/>
      </c>
      <c r="H31" s="64" t="str">
        <f>November!H31</f>
        <v/>
      </c>
      <c r="I31" s="65" t="str">
        <f>November!I31</f>
        <v/>
      </c>
      <c r="J31" s="65" t="str">
        <f>November!J31</f>
        <v/>
      </c>
      <c r="K31" s="65" t="str">
        <f>November!K31</f>
        <v/>
      </c>
      <c r="L31" s="200">
        <f>November!R31</f>
        <v>0</v>
      </c>
      <c r="M31" s="66"/>
      <c r="N31" s="66"/>
      <c r="O31" s="66"/>
      <c r="P31" s="66"/>
      <c r="Q31" s="66"/>
      <c r="R31" s="49">
        <f t="shared" si="0"/>
        <v>0</v>
      </c>
      <c r="S31" s="65"/>
      <c r="T31" s="69"/>
      <c r="U31" s="70"/>
      <c r="V31" s="137"/>
      <c r="W31" s="137"/>
      <c r="X31" s="99" t="str">
        <f>IF(November!X31="","",November!X31)</f>
        <v/>
      </c>
      <c r="Y31" s="2" t="str" cm="1">
        <f t="array" ref="Y31">_xlfn.IFS(A31="","",A31=" ","",A31=0,"",TRUE,1)</f>
        <v/>
      </c>
      <c r="Z31" s="2" t="str" cm="1">
        <f t="array" ref="Z31">_xlfn.IFS(K31="","",K31=" ","",K31=0,"",TRUE,1)</f>
        <v/>
      </c>
    </row>
    <row r="32" spans="1:26" ht="23.25" customHeight="1" x14ac:dyDescent="0.35">
      <c r="A32" s="99" t="str">
        <f>IF(November!A32="","",November!A32)</f>
        <v/>
      </c>
      <c r="B32" s="64" t="str">
        <f>November!B32</f>
        <v/>
      </c>
      <c r="C32" s="65" t="str">
        <f>November!C32</f>
        <v/>
      </c>
      <c r="D32" s="64" t="str">
        <f>November!D32</f>
        <v/>
      </c>
      <c r="E32" s="65" t="str">
        <f>November!E32</f>
        <v/>
      </c>
      <c r="F32" s="65" t="str">
        <f>November!F32</f>
        <v/>
      </c>
      <c r="G32" s="65" t="str">
        <f>November!G32</f>
        <v/>
      </c>
      <c r="H32" s="64" t="str">
        <f>November!H32</f>
        <v/>
      </c>
      <c r="I32" s="65" t="str">
        <f>November!I32</f>
        <v/>
      </c>
      <c r="J32" s="65" t="str">
        <f>November!J32</f>
        <v/>
      </c>
      <c r="K32" s="65" t="str">
        <f>November!K32</f>
        <v/>
      </c>
      <c r="L32" s="200">
        <f>November!R32</f>
        <v>0</v>
      </c>
      <c r="M32" s="66"/>
      <c r="N32" s="66"/>
      <c r="O32" s="66"/>
      <c r="P32" s="66"/>
      <c r="Q32" s="66"/>
      <c r="R32" s="49">
        <f t="shared" si="0"/>
        <v>0</v>
      </c>
      <c r="S32" s="65"/>
      <c r="T32" s="69"/>
      <c r="U32" s="70"/>
      <c r="V32" s="137"/>
      <c r="W32" s="137"/>
      <c r="X32" s="99" t="str">
        <f>IF(November!X32="","",November!X32)</f>
        <v/>
      </c>
      <c r="Y32" s="2" t="str" cm="1">
        <f t="array" ref="Y32">_xlfn.IFS(A32="","",A32=" ","",A32=0,"",TRUE,1)</f>
        <v/>
      </c>
      <c r="Z32" s="2" t="str" cm="1">
        <f t="array" ref="Z32">_xlfn.IFS(K32="","",K32=" ","",K32=0,"",TRUE,1)</f>
        <v/>
      </c>
    </row>
    <row r="33" spans="1:26" ht="23.25" customHeight="1" x14ac:dyDescent="0.35">
      <c r="A33" s="99" t="str">
        <f>IF(November!A33="","",November!A33)</f>
        <v/>
      </c>
      <c r="B33" s="64" t="str">
        <f>November!B33</f>
        <v/>
      </c>
      <c r="C33" s="65" t="str">
        <f>November!C33</f>
        <v/>
      </c>
      <c r="D33" s="64" t="str">
        <f>November!D33</f>
        <v/>
      </c>
      <c r="E33" s="65" t="str">
        <f>November!E33</f>
        <v/>
      </c>
      <c r="F33" s="65" t="str">
        <f>November!F33</f>
        <v/>
      </c>
      <c r="G33" s="65" t="str">
        <f>November!G33</f>
        <v/>
      </c>
      <c r="H33" s="64" t="str">
        <f>November!H33</f>
        <v/>
      </c>
      <c r="I33" s="65" t="str">
        <f>November!I33</f>
        <v/>
      </c>
      <c r="J33" s="65" t="str">
        <f>November!J33</f>
        <v/>
      </c>
      <c r="K33" s="65" t="str">
        <f>November!K33</f>
        <v/>
      </c>
      <c r="L33" s="200">
        <f>November!R33</f>
        <v>0</v>
      </c>
      <c r="M33" s="66"/>
      <c r="N33" s="66"/>
      <c r="O33" s="66"/>
      <c r="P33" s="66"/>
      <c r="Q33" s="66"/>
      <c r="R33" s="49">
        <f t="shared" si="0"/>
        <v>0</v>
      </c>
      <c r="S33" s="65"/>
      <c r="T33" s="69"/>
      <c r="U33" s="70"/>
      <c r="V33" s="137"/>
      <c r="W33" s="137"/>
      <c r="X33" s="99" t="str">
        <f>IF(November!X33="","",November!X33)</f>
        <v/>
      </c>
      <c r="Y33" s="2" t="str" cm="1">
        <f t="array" ref="Y33">_xlfn.IFS(A33="","",A33=" ","",A33=0,"",TRUE,1)</f>
        <v/>
      </c>
      <c r="Z33" s="2" t="str" cm="1">
        <f t="array" ref="Z33">_xlfn.IFS(K33="","",K33=" ","",K33=0,"",TRUE,1)</f>
        <v/>
      </c>
    </row>
    <row r="34" spans="1:26" ht="23.25" customHeight="1" x14ac:dyDescent="0.35">
      <c r="A34" s="99" t="str">
        <f>IF(November!A34="","",November!A34)</f>
        <v/>
      </c>
      <c r="B34" s="64" t="str">
        <f>November!B34</f>
        <v/>
      </c>
      <c r="C34" s="65" t="str">
        <f>November!C34</f>
        <v/>
      </c>
      <c r="D34" s="64" t="str">
        <f>November!D34</f>
        <v/>
      </c>
      <c r="E34" s="65" t="str">
        <f>November!E34</f>
        <v/>
      </c>
      <c r="F34" s="65" t="str">
        <f>November!F34</f>
        <v/>
      </c>
      <c r="G34" s="65" t="str">
        <f>November!G34</f>
        <v/>
      </c>
      <c r="H34" s="64" t="str">
        <f>November!H34</f>
        <v/>
      </c>
      <c r="I34" s="65" t="str">
        <f>November!I34</f>
        <v/>
      </c>
      <c r="J34" s="65" t="str">
        <f>November!J34</f>
        <v/>
      </c>
      <c r="K34" s="65" t="str">
        <f>November!K34</f>
        <v/>
      </c>
      <c r="L34" s="200">
        <f>November!R34</f>
        <v>0</v>
      </c>
      <c r="M34" s="66"/>
      <c r="N34" s="66"/>
      <c r="O34" s="66"/>
      <c r="P34" s="66"/>
      <c r="Q34" s="66"/>
      <c r="R34" s="49">
        <f t="shared" si="0"/>
        <v>0</v>
      </c>
      <c r="S34" s="65"/>
      <c r="T34" s="69"/>
      <c r="U34" s="70"/>
      <c r="V34" s="137"/>
      <c r="W34" s="137"/>
      <c r="X34" s="99" t="str">
        <f>IF(November!X34="","",November!X34)</f>
        <v/>
      </c>
      <c r="Y34" s="2" t="str" cm="1">
        <f t="array" ref="Y34">_xlfn.IFS(A34="","",A34=" ","",A34=0,"",TRUE,1)</f>
        <v/>
      </c>
      <c r="Z34" s="2" t="str" cm="1">
        <f t="array" ref="Z34">_xlfn.IFS(K34="","",K34=" ","",K34=0,"",TRUE,1)</f>
        <v/>
      </c>
    </row>
    <row r="35" spans="1:26" ht="23.25" customHeight="1" x14ac:dyDescent="0.35">
      <c r="A35" s="99" t="str">
        <f>IF(November!A35="","",November!A35)</f>
        <v/>
      </c>
      <c r="B35" s="64" t="str">
        <f>November!B35</f>
        <v/>
      </c>
      <c r="C35" s="65" t="str">
        <f>November!C35</f>
        <v/>
      </c>
      <c r="D35" s="64" t="str">
        <f>November!D35</f>
        <v/>
      </c>
      <c r="E35" s="65" t="str">
        <f>November!E35</f>
        <v/>
      </c>
      <c r="F35" s="65" t="str">
        <f>November!F35</f>
        <v/>
      </c>
      <c r="G35" s="65" t="str">
        <f>November!G35</f>
        <v/>
      </c>
      <c r="H35" s="64" t="str">
        <f>November!H35</f>
        <v/>
      </c>
      <c r="I35" s="65" t="str">
        <f>November!I35</f>
        <v/>
      </c>
      <c r="J35" s="65" t="str">
        <f>November!J35</f>
        <v/>
      </c>
      <c r="K35" s="65" t="str">
        <f>November!K35</f>
        <v/>
      </c>
      <c r="L35" s="200">
        <f>November!R35</f>
        <v>0</v>
      </c>
      <c r="M35" s="66"/>
      <c r="N35" s="66"/>
      <c r="O35" s="66"/>
      <c r="P35" s="66"/>
      <c r="Q35" s="66"/>
      <c r="R35" s="49">
        <f t="shared" si="0"/>
        <v>0</v>
      </c>
      <c r="S35" s="65"/>
      <c r="T35" s="69"/>
      <c r="U35" s="70"/>
      <c r="V35" s="137"/>
      <c r="W35" s="137"/>
      <c r="X35" s="99" t="str">
        <f>IF(November!X35="","",November!X35)</f>
        <v/>
      </c>
      <c r="Y35" s="2" t="str" cm="1">
        <f t="array" ref="Y35">_xlfn.IFS(A35="","",A35=" ","",A35=0,"",TRUE,1)</f>
        <v/>
      </c>
      <c r="Z35" s="2" t="str" cm="1">
        <f t="array" ref="Z35">_xlfn.IFS(K35="","",K35=" ","",K35=0,"",TRUE,1)</f>
        <v/>
      </c>
    </row>
    <row r="36" spans="1:26" ht="23.25" customHeight="1" x14ac:dyDescent="0.35">
      <c r="A36" s="99" t="str">
        <f>IF(November!A36="","",November!A36)</f>
        <v/>
      </c>
      <c r="B36" s="64" t="str">
        <f>November!B36</f>
        <v/>
      </c>
      <c r="C36" s="65" t="str">
        <f>November!C36</f>
        <v/>
      </c>
      <c r="D36" s="64" t="str">
        <f>November!D36</f>
        <v/>
      </c>
      <c r="E36" s="65" t="str">
        <f>November!E36</f>
        <v/>
      </c>
      <c r="F36" s="65" t="str">
        <f>November!F36</f>
        <v/>
      </c>
      <c r="G36" s="65" t="str">
        <f>November!G36</f>
        <v/>
      </c>
      <c r="H36" s="64" t="str">
        <f>November!H36</f>
        <v/>
      </c>
      <c r="I36" s="65" t="str">
        <f>November!I36</f>
        <v/>
      </c>
      <c r="J36" s="65" t="str">
        <f>November!J36</f>
        <v/>
      </c>
      <c r="K36" s="65" t="str">
        <f>November!K36</f>
        <v/>
      </c>
      <c r="L36" s="200">
        <f>November!R36</f>
        <v>0</v>
      </c>
      <c r="M36" s="66"/>
      <c r="N36" s="66"/>
      <c r="O36" s="66"/>
      <c r="P36" s="66"/>
      <c r="Q36" s="66"/>
      <c r="R36" s="49">
        <f t="shared" si="0"/>
        <v>0</v>
      </c>
      <c r="S36" s="65"/>
      <c r="T36" s="69"/>
      <c r="U36" s="70"/>
      <c r="V36" s="137"/>
      <c r="W36" s="137"/>
      <c r="X36" s="99" t="str">
        <f>IF(November!X36="","",November!X36)</f>
        <v/>
      </c>
      <c r="Y36" s="2" t="str" cm="1">
        <f t="array" ref="Y36">_xlfn.IFS(A36="","",A36=" ","",A36=0,"",TRUE,1)</f>
        <v/>
      </c>
      <c r="Z36" s="2" t="str" cm="1">
        <f t="array" ref="Z36">_xlfn.IFS(K36="","",K36=" ","",K36=0,"",TRUE,1)</f>
        <v/>
      </c>
    </row>
    <row r="37" spans="1:26" ht="23.25" customHeight="1" x14ac:dyDescent="0.35">
      <c r="A37" s="99" t="str">
        <f>IF(November!A37="","",November!A37)</f>
        <v/>
      </c>
      <c r="B37" s="64" t="str">
        <f>November!B37</f>
        <v/>
      </c>
      <c r="C37" s="65" t="str">
        <f>November!C37</f>
        <v/>
      </c>
      <c r="D37" s="64" t="str">
        <f>November!D37</f>
        <v/>
      </c>
      <c r="E37" s="65" t="str">
        <f>November!E37</f>
        <v/>
      </c>
      <c r="F37" s="65" t="str">
        <f>November!F37</f>
        <v/>
      </c>
      <c r="G37" s="65" t="str">
        <f>November!G37</f>
        <v/>
      </c>
      <c r="H37" s="64" t="str">
        <f>November!H37</f>
        <v/>
      </c>
      <c r="I37" s="65" t="str">
        <f>November!I37</f>
        <v/>
      </c>
      <c r="J37" s="65" t="str">
        <f>November!J37</f>
        <v/>
      </c>
      <c r="K37" s="65" t="str">
        <f>November!K37</f>
        <v/>
      </c>
      <c r="L37" s="200">
        <f>November!R37</f>
        <v>0</v>
      </c>
      <c r="M37" s="66"/>
      <c r="N37" s="66"/>
      <c r="O37" s="66"/>
      <c r="P37" s="66"/>
      <c r="Q37" s="66"/>
      <c r="R37" s="49">
        <f t="shared" si="0"/>
        <v>0</v>
      </c>
      <c r="S37" s="65"/>
      <c r="T37" s="69"/>
      <c r="U37" s="70"/>
      <c r="V37" s="137"/>
      <c r="W37" s="137"/>
      <c r="X37" s="99" t="str">
        <f>IF(November!X37="","",November!X37)</f>
        <v/>
      </c>
      <c r="Y37" s="2" t="str" cm="1">
        <f t="array" ref="Y37">_xlfn.IFS(A37="","",A37=" ","",A37=0,"",TRUE,1)</f>
        <v/>
      </c>
      <c r="Z37" s="2" t="str" cm="1">
        <f t="array" ref="Z37">_xlfn.IFS(K37="","",K37=" ","",K37=0,"",TRUE,1)</f>
        <v/>
      </c>
    </row>
    <row r="38" spans="1:26" ht="23.25" customHeight="1" x14ac:dyDescent="0.35">
      <c r="A38" s="99" t="str">
        <f>IF(November!A38="","",November!A38)</f>
        <v/>
      </c>
      <c r="B38" s="64" t="str">
        <f>November!B38</f>
        <v/>
      </c>
      <c r="C38" s="65" t="str">
        <f>November!C38</f>
        <v/>
      </c>
      <c r="D38" s="64" t="str">
        <f>November!D38</f>
        <v/>
      </c>
      <c r="E38" s="65" t="str">
        <f>November!E38</f>
        <v/>
      </c>
      <c r="F38" s="65" t="str">
        <f>November!F38</f>
        <v/>
      </c>
      <c r="G38" s="65" t="str">
        <f>November!G38</f>
        <v/>
      </c>
      <c r="H38" s="64" t="str">
        <f>November!H38</f>
        <v/>
      </c>
      <c r="I38" s="65" t="str">
        <f>November!I38</f>
        <v/>
      </c>
      <c r="J38" s="65" t="str">
        <f>November!J38</f>
        <v/>
      </c>
      <c r="K38" s="65" t="str">
        <f>November!K38</f>
        <v/>
      </c>
      <c r="L38" s="200">
        <f>November!R38</f>
        <v>0</v>
      </c>
      <c r="M38" s="66"/>
      <c r="N38" s="66"/>
      <c r="O38" s="66"/>
      <c r="P38" s="66"/>
      <c r="Q38" s="66"/>
      <c r="R38" s="49">
        <f t="shared" si="0"/>
        <v>0</v>
      </c>
      <c r="S38" s="65"/>
      <c r="T38" s="69"/>
      <c r="U38" s="70"/>
      <c r="V38" s="137"/>
      <c r="W38" s="137"/>
      <c r="X38" s="99" t="str">
        <f>IF(November!X38="","",November!X38)</f>
        <v/>
      </c>
      <c r="Y38" s="2" t="str" cm="1">
        <f t="array" ref="Y38">_xlfn.IFS(A38="","",A38=" ","",A38=0,"",TRUE,1)</f>
        <v/>
      </c>
      <c r="Z38" s="2" t="str" cm="1">
        <f t="array" ref="Z38">_xlfn.IFS(K38="","",K38=" ","",K38=0,"",TRUE,1)</f>
        <v/>
      </c>
    </row>
    <row r="39" spans="1:26" ht="23.25" customHeight="1" x14ac:dyDescent="0.35">
      <c r="A39" s="99" t="str">
        <f>IF(November!A39="","",November!A39)</f>
        <v/>
      </c>
      <c r="B39" s="64" t="str">
        <f>November!B39</f>
        <v/>
      </c>
      <c r="C39" s="65" t="str">
        <f>November!C39</f>
        <v/>
      </c>
      <c r="D39" s="64" t="str">
        <f>November!D39</f>
        <v/>
      </c>
      <c r="E39" s="65" t="str">
        <f>November!E39</f>
        <v/>
      </c>
      <c r="F39" s="65" t="str">
        <f>November!F39</f>
        <v/>
      </c>
      <c r="G39" s="65" t="str">
        <f>November!G39</f>
        <v/>
      </c>
      <c r="H39" s="64" t="str">
        <f>November!H39</f>
        <v/>
      </c>
      <c r="I39" s="65" t="str">
        <f>November!I39</f>
        <v/>
      </c>
      <c r="J39" s="65" t="str">
        <f>November!J39</f>
        <v/>
      </c>
      <c r="K39" s="65" t="str">
        <f>November!K39</f>
        <v/>
      </c>
      <c r="L39" s="200">
        <f>November!R39</f>
        <v>0</v>
      </c>
      <c r="M39" s="66"/>
      <c r="N39" s="66"/>
      <c r="O39" s="66"/>
      <c r="P39" s="66"/>
      <c r="Q39" s="66"/>
      <c r="R39" s="49">
        <f t="shared" si="0"/>
        <v>0</v>
      </c>
      <c r="S39" s="65"/>
      <c r="T39" s="69"/>
      <c r="U39" s="70"/>
      <c r="V39" s="137"/>
      <c r="W39" s="137"/>
      <c r="X39" s="99" t="str">
        <f>IF(November!X39="","",November!X39)</f>
        <v/>
      </c>
      <c r="Y39" s="2" t="str" cm="1">
        <f t="array" ref="Y39">_xlfn.IFS(A39="","",A39=" ","",A39=0,"",TRUE,1)</f>
        <v/>
      </c>
      <c r="Z39" s="2" t="str" cm="1">
        <f t="array" ref="Z39">_xlfn.IFS(K39="","",K39=" ","",K39=0,"",TRUE,1)</f>
        <v/>
      </c>
    </row>
    <row r="40" spans="1:26" ht="23.25" customHeight="1" x14ac:dyDescent="0.35">
      <c r="A40" s="99" t="str">
        <f>IF(November!A40="","",November!A40)</f>
        <v/>
      </c>
      <c r="B40" s="64" t="str">
        <f>November!B40</f>
        <v/>
      </c>
      <c r="C40" s="65" t="str">
        <f>November!C40</f>
        <v/>
      </c>
      <c r="D40" s="64" t="str">
        <f>November!D40</f>
        <v/>
      </c>
      <c r="E40" s="65" t="str">
        <f>November!E40</f>
        <v/>
      </c>
      <c r="F40" s="65" t="str">
        <f>November!F40</f>
        <v/>
      </c>
      <c r="G40" s="65" t="str">
        <f>November!G40</f>
        <v/>
      </c>
      <c r="H40" s="64" t="str">
        <f>November!H40</f>
        <v/>
      </c>
      <c r="I40" s="65" t="str">
        <f>November!I40</f>
        <v/>
      </c>
      <c r="J40" s="65" t="str">
        <f>November!J40</f>
        <v/>
      </c>
      <c r="K40" s="65" t="str">
        <f>November!K40</f>
        <v/>
      </c>
      <c r="L40" s="200">
        <f>November!R40</f>
        <v>0</v>
      </c>
      <c r="M40" s="66"/>
      <c r="N40" s="66"/>
      <c r="O40" s="66"/>
      <c r="P40" s="66"/>
      <c r="Q40" s="66"/>
      <c r="R40" s="49">
        <f t="shared" si="0"/>
        <v>0</v>
      </c>
      <c r="S40" s="65"/>
      <c r="T40" s="69"/>
      <c r="U40" s="70"/>
      <c r="V40" s="137"/>
      <c r="W40" s="137"/>
      <c r="X40" s="99" t="str">
        <f>IF(November!X40="","",November!X40)</f>
        <v/>
      </c>
      <c r="Y40" s="2" t="str" cm="1">
        <f t="array" ref="Y40">_xlfn.IFS(A40="","",A40=" ","",A40=0,"",TRUE,1)</f>
        <v/>
      </c>
      <c r="Z40" s="2" t="str" cm="1">
        <f t="array" ref="Z40">_xlfn.IFS(K40="","",K40=" ","",K40=0,"",TRUE,1)</f>
        <v/>
      </c>
    </row>
    <row r="41" spans="1:26" ht="23.25" customHeight="1" x14ac:dyDescent="0.35">
      <c r="A41" s="99" t="str">
        <f>IF(November!A41="","",November!A41)</f>
        <v/>
      </c>
      <c r="B41" s="64" t="str">
        <f>November!B41</f>
        <v/>
      </c>
      <c r="C41" s="65" t="str">
        <f>November!C41</f>
        <v/>
      </c>
      <c r="D41" s="64" t="str">
        <f>November!D41</f>
        <v/>
      </c>
      <c r="E41" s="65" t="str">
        <f>November!E41</f>
        <v/>
      </c>
      <c r="F41" s="65" t="str">
        <f>November!F41</f>
        <v/>
      </c>
      <c r="G41" s="65" t="str">
        <f>November!G41</f>
        <v/>
      </c>
      <c r="H41" s="64" t="str">
        <f>November!H41</f>
        <v/>
      </c>
      <c r="I41" s="65" t="str">
        <f>November!I41</f>
        <v/>
      </c>
      <c r="J41" s="65" t="str">
        <f>November!J41</f>
        <v/>
      </c>
      <c r="K41" s="65" t="str">
        <f>November!K41</f>
        <v/>
      </c>
      <c r="L41" s="200">
        <f>November!R41</f>
        <v>0</v>
      </c>
      <c r="M41" s="66"/>
      <c r="N41" s="66"/>
      <c r="O41" s="66"/>
      <c r="P41" s="66"/>
      <c r="Q41" s="66"/>
      <c r="R41" s="49">
        <f t="shared" si="0"/>
        <v>0</v>
      </c>
      <c r="S41" s="65"/>
      <c r="T41" s="69"/>
      <c r="U41" s="70"/>
      <c r="V41" s="137"/>
      <c r="W41" s="137"/>
      <c r="X41" s="99" t="str">
        <f>IF(November!X41="","",November!X41)</f>
        <v/>
      </c>
      <c r="Y41" s="2" t="str" cm="1">
        <f t="array" ref="Y41">_xlfn.IFS(A41="","",A41=" ","",A41=0,"",TRUE,1)</f>
        <v/>
      </c>
      <c r="Z41" s="2" t="str" cm="1">
        <f t="array" ref="Z41">_xlfn.IFS(K41="","",K41=" ","",K41=0,"",TRUE,1)</f>
        <v/>
      </c>
    </row>
    <row r="42" spans="1:26" ht="23.25" customHeight="1" x14ac:dyDescent="0.35">
      <c r="A42" s="99" t="str">
        <f>IF(November!A42="","",November!A42)</f>
        <v/>
      </c>
      <c r="B42" s="64" t="str">
        <f>November!B42</f>
        <v/>
      </c>
      <c r="C42" s="65" t="str">
        <f>November!C42</f>
        <v/>
      </c>
      <c r="D42" s="64" t="str">
        <f>November!D42</f>
        <v/>
      </c>
      <c r="E42" s="65" t="str">
        <f>November!E42</f>
        <v/>
      </c>
      <c r="F42" s="65" t="str">
        <f>November!F42</f>
        <v/>
      </c>
      <c r="G42" s="65" t="str">
        <f>November!G42</f>
        <v/>
      </c>
      <c r="H42" s="64" t="str">
        <f>November!H42</f>
        <v/>
      </c>
      <c r="I42" s="65" t="str">
        <f>November!I42</f>
        <v/>
      </c>
      <c r="J42" s="65" t="str">
        <f>November!J42</f>
        <v/>
      </c>
      <c r="K42" s="65" t="str">
        <f>November!K42</f>
        <v/>
      </c>
      <c r="L42" s="200">
        <f>November!R42</f>
        <v>0</v>
      </c>
      <c r="M42" s="66"/>
      <c r="N42" s="66"/>
      <c r="O42" s="66"/>
      <c r="P42" s="66"/>
      <c r="Q42" s="66"/>
      <c r="R42" s="49">
        <f t="shared" si="0"/>
        <v>0</v>
      </c>
      <c r="S42" s="65"/>
      <c r="T42" s="69"/>
      <c r="U42" s="70"/>
      <c r="V42" s="137"/>
      <c r="W42" s="137"/>
      <c r="X42" s="99" t="str">
        <f>IF(November!X42="","",November!X42)</f>
        <v/>
      </c>
      <c r="Y42" s="2" t="str" cm="1">
        <f t="array" ref="Y42">_xlfn.IFS(A42="","",A42=" ","",A42=0,"",TRUE,1)</f>
        <v/>
      </c>
      <c r="Z42" s="2" t="str" cm="1">
        <f t="array" ref="Z42">_xlfn.IFS(K42="","",K42=" ","",K42=0,"",TRUE,1)</f>
        <v/>
      </c>
    </row>
    <row r="43" spans="1:26" ht="23.25" customHeight="1" x14ac:dyDescent="0.35">
      <c r="A43" s="99" t="str">
        <f>IF(November!A43="","",November!A43)</f>
        <v/>
      </c>
      <c r="B43" s="64" t="str">
        <f>November!B43</f>
        <v/>
      </c>
      <c r="C43" s="65" t="str">
        <f>November!C43</f>
        <v/>
      </c>
      <c r="D43" s="64" t="str">
        <f>November!D43</f>
        <v/>
      </c>
      <c r="E43" s="65" t="str">
        <f>November!E43</f>
        <v/>
      </c>
      <c r="F43" s="65" t="str">
        <f>November!F43</f>
        <v/>
      </c>
      <c r="G43" s="65" t="str">
        <f>November!G43</f>
        <v/>
      </c>
      <c r="H43" s="64" t="str">
        <f>November!H43</f>
        <v/>
      </c>
      <c r="I43" s="65" t="str">
        <f>November!I43</f>
        <v/>
      </c>
      <c r="J43" s="65" t="str">
        <f>November!J43</f>
        <v/>
      </c>
      <c r="K43" s="65" t="str">
        <f>November!K43</f>
        <v/>
      </c>
      <c r="L43" s="200">
        <f>November!R43</f>
        <v>0</v>
      </c>
      <c r="M43" s="66"/>
      <c r="N43" s="66"/>
      <c r="O43" s="66"/>
      <c r="P43" s="66"/>
      <c r="Q43" s="66"/>
      <c r="R43" s="49">
        <f t="shared" si="0"/>
        <v>0</v>
      </c>
      <c r="S43" s="65"/>
      <c r="T43" s="69"/>
      <c r="U43" s="70"/>
      <c r="V43" s="137"/>
      <c r="W43" s="137"/>
      <c r="X43" s="99" t="str">
        <f>IF(November!X43="","",November!X43)</f>
        <v/>
      </c>
      <c r="Y43" s="2" t="str" cm="1">
        <f t="array" ref="Y43">_xlfn.IFS(A43="","",A43=" ","",A43=0,"",TRUE,1)</f>
        <v/>
      </c>
      <c r="Z43" s="2" t="str" cm="1">
        <f t="array" ref="Z43">_xlfn.IFS(K43="","",K43=" ","",K43=0,"",TRUE,1)</f>
        <v/>
      </c>
    </row>
    <row r="44" spans="1:26" ht="23.25" customHeight="1" x14ac:dyDescent="0.35">
      <c r="A44" s="99" t="str">
        <f>IF(November!A44="","",November!A44)</f>
        <v/>
      </c>
      <c r="B44" s="64" t="str">
        <f>November!B44</f>
        <v/>
      </c>
      <c r="C44" s="65" t="str">
        <f>November!C44</f>
        <v/>
      </c>
      <c r="D44" s="64" t="str">
        <f>November!D44</f>
        <v/>
      </c>
      <c r="E44" s="65" t="str">
        <f>November!E44</f>
        <v/>
      </c>
      <c r="F44" s="65" t="str">
        <f>November!F44</f>
        <v/>
      </c>
      <c r="G44" s="65" t="str">
        <f>November!G44</f>
        <v/>
      </c>
      <c r="H44" s="64" t="str">
        <f>November!H44</f>
        <v/>
      </c>
      <c r="I44" s="65" t="str">
        <f>November!I44</f>
        <v/>
      </c>
      <c r="J44" s="65" t="str">
        <f>November!J44</f>
        <v/>
      </c>
      <c r="K44" s="65" t="str">
        <f>November!K44</f>
        <v/>
      </c>
      <c r="L44" s="200">
        <f>November!R44</f>
        <v>0</v>
      </c>
      <c r="M44" s="66"/>
      <c r="N44" s="66"/>
      <c r="O44" s="66"/>
      <c r="P44" s="66"/>
      <c r="Q44" s="66"/>
      <c r="R44" s="49">
        <f t="shared" si="0"/>
        <v>0</v>
      </c>
      <c r="S44" s="65"/>
      <c r="T44" s="69"/>
      <c r="U44" s="70"/>
      <c r="V44" s="137"/>
      <c r="W44" s="137"/>
      <c r="X44" s="99" t="str">
        <f>IF(November!X44="","",November!X44)</f>
        <v/>
      </c>
      <c r="Y44" s="2" t="str" cm="1">
        <f t="array" ref="Y44">_xlfn.IFS(A44="","",A44=" ","",A44=0,"",TRUE,1)</f>
        <v/>
      </c>
      <c r="Z44" s="2" t="str" cm="1">
        <f t="array" ref="Z44">_xlfn.IFS(K44="","",K44=" ","",K44=0,"",TRUE,1)</f>
        <v/>
      </c>
    </row>
    <row r="45" spans="1:26" ht="23.25" customHeight="1" x14ac:dyDescent="0.35">
      <c r="A45" s="99" t="str">
        <f>IF(November!A45="","",November!A45)</f>
        <v/>
      </c>
      <c r="B45" s="64" t="str">
        <f>November!B45</f>
        <v/>
      </c>
      <c r="C45" s="65" t="str">
        <f>November!C45</f>
        <v/>
      </c>
      <c r="D45" s="64" t="str">
        <f>November!D45</f>
        <v/>
      </c>
      <c r="E45" s="65" t="str">
        <f>November!E45</f>
        <v/>
      </c>
      <c r="F45" s="65" t="str">
        <f>November!F45</f>
        <v/>
      </c>
      <c r="G45" s="65" t="str">
        <f>November!G45</f>
        <v/>
      </c>
      <c r="H45" s="64" t="str">
        <f>November!H45</f>
        <v/>
      </c>
      <c r="I45" s="65" t="str">
        <f>November!I45</f>
        <v/>
      </c>
      <c r="J45" s="65" t="str">
        <f>November!J45</f>
        <v/>
      </c>
      <c r="K45" s="65" t="str">
        <f>November!K45</f>
        <v/>
      </c>
      <c r="L45" s="200">
        <f>November!R45</f>
        <v>0</v>
      </c>
      <c r="M45" s="66"/>
      <c r="N45" s="66"/>
      <c r="O45" s="66"/>
      <c r="P45" s="66"/>
      <c r="Q45" s="66"/>
      <c r="R45" s="49">
        <f t="shared" si="0"/>
        <v>0</v>
      </c>
      <c r="S45" s="65"/>
      <c r="T45" s="69"/>
      <c r="U45" s="70"/>
      <c r="V45" s="137"/>
      <c r="W45" s="137"/>
      <c r="X45" s="99" t="str">
        <f>IF(November!X45="","",November!X45)</f>
        <v/>
      </c>
      <c r="Y45" s="2" t="str" cm="1">
        <f t="array" ref="Y45">_xlfn.IFS(A45="","",A45=" ","",A45=0,"",TRUE,1)</f>
        <v/>
      </c>
      <c r="Z45" s="2" t="str" cm="1">
        <f t="array" ref="Z45">_xlfn.IFS(K45="","",K45=" ","",K45=0,"",TRUE,1)</f>
        <v/>
      </c>
    </row>
    <row r="46" spans="1:26" ht="23.25" customHeight="1" x14ac:dyDescent="0.35">
      <c r="A46" s="99" t="str">
        <f>IF(November!A46="","",November!A46)</f>
        <v/>
      </c>
      <c r="B46" s="64" t="str">
        <f>November!B46</f>
        <v/>
      </c>
      <c r="C46" s="65" t="str">
        <f>November!C46</f>
        <v/>
      </c>
      <c r="D46" s="64" t="str">
        <f>November!D46</f>
        <v/>
      </c>
      <c r="E46" s="65" t="str">
        <f>November!E46</f>
        <v/>
      </c>
      <c r="F46" s="65" t="str">
        <f>November!F46</f>
        <v/>
      </c>
      <c r="G46" s="65" t="str">
        <f>November!G46</f>
        <v/>
      </c>
      <c r="H46" s="64" t="str">
        <f>November!H46</f>
        <v/>
      </c>
      <c r="I46" s="65" t="str">
        <f>November!I46</f>
        <v/>
      </c>
      <c r="J46" s="65" t="str">
        <f>November!J46</f>
        <v/>
      </c>
      <c r="K46" s="65" t="str">
        <f>November!K46</f>
        <v/>
      </c>
      <c r="L46" s="200">
        <f>November!R46</f>
        <v>0</v>
      </c>
      <c r="M46" s="66"/>
      <c r="N46" s="66"/>
      <c r="O46" s="66"/>
      <c r="P46" s="66"/>
      <c r="Q46" s="66"/>
      <c r="R46" s="49">
        <f t="shared" si="0"/>
        <v>0</v>
      </c>
      <c r="S46" s="65"/>
      <c r="T46" s="69"/>
      <c r="U46" s="70"/>
      <c r="V46" s="137"/>
      <c r="W46" s="137"/>
      <c r="X46" s="99" t="str">
        <f>IF(November!X46="","",November!X46)</f>
        <v/>
      </c>
      <c r="Y46" s="2" t="str" cm="1">
        <f t="array" ref="Y46">_xlfn.IFS(A46="","",A46=" ","",A46=0,"",TRUE,1)</f>
        <v/>
      </c>
      <c r="Z46" s="2" t="str" cm="1">
        <f t="array" ref="Z46">_xlfn.IFS(K46="","",K46=" ","",K46=0,"",TRUE,1)</f>
        <v/>
      </c>
    </row>
    <row r="47" spans="1:26" ht="23.25" customHeight="1" x14ac:dyDescent="0.35">
      <c r="A47" s="99" t="str">
        <f>IF(November!A47="","",November!A47)</f>
        <v/>
      </c>
      <c r="B47" s="64" t="str">
        <f>November!B47</f>
        <v/>
      </c>
      <c r="C47" s="65" t="str">
        <f>November!C47</f>
        <v/>
      </c>
      <c r="D47" s="64" t="str">
        <f>November!D47</f>
        <v/>
      </c>
      <c r="E47" s="65" t="str">
        <f>November!E47</f>
        <v/>
      </c>
      <c r="F47" s="65" t="str">
        <f>November!F47</f>
        <v/>
      </c>
      <c r="G47" s="65" t="str">
        <f>November!G47</f>
        <v/>
      </c>
      <c r="H47" s="64" t="str">
        <f>November!H47</f>
        <v/>
      </c>
      <c r="I47" s="65" t="str">
        <f>November!I47</f>
        <v/>
      </c>
      <c r="J47" s="65" t="str">
        <f>November!J47</f>
        <v/>
      </c>
      <c r="K47" s="65" t="str">
        <f>November!K47</f>
        <v/>
      </c>
      <c r="L47" s="200">
        <f>November!R47</f>
        <v>0</v>
      </c>
      <c r="M47" s="66"/>
      <c r="N47" s="66"/>
      <c r="O47" s="66"/>
      <c r="P47" s="66"/>
      <c r="Q47" s="66"/>
      <c r="R47" s="49">
        <f t="shared" si="0"/>
        <v>0</v>
      </c>
      <c r="S47" s="65"/>
      <c r="T47" s="69"/>
      <c r="U47" s="70"/>
      <c r="V47" s="137"/>
      <c r="W47" s="137"/>
      <c r="X47" s="99" t="str">
        <f>IF(November!X47="","",November!X47)</f>
        <v/>
      </c>
      <c r="Y47" s="2" t="str" cm="1">
        <f t="array" ref="Y47">_xlfn.IFS(A47="","",A47=" ","",A47=0,"",TRUE,1)</f>
        <v/>
      </c>
      <c r="Z47" s="2" t="str" cm="1">
        <f t="array" ref="Z47">_xlfn.IFS(K47="","",K47=" ","",K47=0,"",TRUE,1)</f>
        <v/>
      </c>
    </row>
    <row r="48" spans="1:26" ht="23.25" customHeight="1" x14ac:dyDescent="0.35">
      <c r="A48" s="99" t="str">
        <f>IF(November!A48="","",November!A48)</f>
        <v/>
      </c>
      <c r="B48" s="64" t="str">
        <f>November!B48</f>
        <v/>
      </c>
      <c r="C48" s="65" t="str">
        <f>November!C48</f>
        <v/>
      </c>
      <c r="D48" s="64" t="str">
        <f>November!D48</f>
        <v/>
      </c>
      <c r="E48" s="65" t="str">
        <f>November!E48</f>
        <v/>
      </c>
      <c r="F48" s="65" t="str">
        <f>November!F48</f>
        <v/>
      </c>
      <c r="G48" s="65" t="str">
        <f>November!G48</f>
        <v/>
      </c>
      <c r="H48" s="64" t="str">
        <f>November!H48</f>
        <v/>
      </c>
      <c r="I48" s="65" t="str">
        <f>November!I48</f>
        <v/>
      </c>
      <c r="J48" s="65" t="str">
        <f>November!J48</f>
        <v/>
      </c>
      <c r="K48" s="65" t="str">
        <f>November!K48</f>
        <v/>
      </c>
      <c r="L48" s="200">
        <f>November!R48</f>
        <v>0</v>
      </c>
      <c r="M48" s="66"/>
      <c r="N48" s="66"/>
      <c r="O48" s="66"/>
      <c r="P48" s="66"/>
      <c r="Q48" s="66"/>
      <c r="R48" s="49">
        <f t="shared" si="0"/>
        <v>0</v>
      </c>
      <c r="S48" s="65"/>
      <c r="T48" s="69"/>
      <c r="U48" s="70"/>
      <c r="V48" s="137"/>
      <c r="W48" s="137"/>
      <c r="X48" s="99" t="str">
        <f>IF(November!X48="","",November!X48)</f>
        <v/>
      </c>
      <c r="Y48" s="2" t="str" cm="1">
        <f t="array" ref="Y48">_xlfn.IFS(A48="","",A48=" ","",A48=0,"",TRUE,1)</f>
        <v/>
      </c>
      <c r="Z48" s="2" t="str" cm="1">
        <f t="array" ref="Z48">_xlfn.IFS(K48="","",K48=" ","",K48=0,"",TRUE,1)</f>
        <v/>
      </c>
    </row>
    <row r="49" spans="1:26" ht="23.25" customHeight="1" x14ac:dyDescent="0.35">
      <c r="A49" s="99" t="str">
        <f>IF(November!A49="","",November!A49)</f>
        <v/>
      </c>
      <c r="B49" s="64" t="str">
        <f>November!B49</f>
        <v/>
      </c>
      <c r="C49" s="65" t="str">
        <f>November!C49</f>
        <v/>
      </c>
      <c r="D49" s="64" t="str">
        <f>November!D49</f>
        <v/>
      </c>
      <c r="E49" s="65" t="str">
        <f>November!E49</f>
        <v/>
      </c>
      <c r="F49" s="65" t="str">
        <f>November!F49</f>
        <v/>
      </c>
      <c r="G49" s="65" t="str">
        <f>November!G49</f>
        <v/>
      </c>
      <c r="H49" s="64" t="str">
        <f>November!H49</f>
        <v/>
      </c>
      <c r="I49" s="65" t="str">
        <f>November!I49</f>
        <v/>
      </c>
      <c r="J49" s="65" t="str">
        <f>November!J49</f>
        <v/>
      </c>
      <c r="K49" s="65" t="str">
        <f>November!K49</f>
        <v/>
      </c>
      <c r="L49" s="200">
        <f>November!R49</f>
        <v>0</v>
      </c>
      <c r="M49" s="66"/>
      <c r="N49" s="66"/>
      <c r="O49" s="66"/>
      <c r="P49" s="66"/>
      <c r="Q49" s="66"/>
      <c r="R49" s="49">
        <f t="shared" si="0"/>
        <v>0</v>
      </c>
      <c r="S49" s="65"/>
      <c r="T49" s="69"/>
      <c r="U49" s="70"/>
      <c r="V49" s="137"/>
      <c r="W49" s="137"/>
      <c r="X49" s="99" t="str">
        <f>IF(November!X49="","",November!X49)</f>
        <v/>
      </c>
      <c r="Y49" s="2" t="str" cm="1">
        <f t="array" ref="Y49">_xlfn.IFS(A49="","",A49=" ","",A49=0,"",TRUE,1)</f>
        <v/>
      </c>
      <c r="Z49" s="2" t="str" cm="1">
        <f t="array" ref="Z49">_xlfn.IFS(K49="","",K49=" ","",K49=0,"",TRUE,1)</f>
        <v/>
      </c>
    </row>
    <row r="50" spans="1:26" ht="23.25" customHeight="1" x14ac:dyDescent="0.35">
      <c r="A50" s="99" t="str">
        <f>IF(November!A50="","",November!A50)</f>
        <v/>
      </c>
      <c r="B50" s="64" t="str">
        <f>November!B50</f>
        <v/>
      </c>
      <c r="C50" s="65" t="str">
        <f>November!C50</f>
        <v/>
      </c>
      <c r="D50" s="64" t="str">
        <f>November!D50</f>
        <v/>
      </c>
      <c r="E50" s="65" t="str">
        <f>November!E50</f>
        <v/>
      </c>
      <c r="F50" s="65" t="str">
        <f>November!F50</f>
        <v/>
      </c>
      <c r="G50" s="65" t="str">
        <f>November!G50</f>
        <v/>
      </c>
      <c r="H50" s="64" t="str">
        <f>November!H50</f>
        <v/>
      </c>
      <c r="I50" s="65" t="str">
        <f>November!I50</f>
        <v/>
      </c>
      <c r="J50" s="65" t="str">
        <f>November!J50</f>
        <v/>
      </c>
      <c r="K50" s="65" t="str">
        <f>November!K50</f>
        <v/>
      </c>
      <c r="L50" s="200">
        <f>November!R50</f>
        <v>0</v>
      </c>
      <c r="M50" s="66"/>
      <c r="N50" s="66"/>
      <c r="O50" s="66"/>
      <c r="P50" s="66"/>
      <c r="Q50" s="66"/>
      <c r="R50" s="49">
        <f t="shared" si="0"/>
        <v>0</v>
      </c>
      <c r="S50" s="65"/>
      <c r="T50" s="69"/>
      <c r="U50" s="70"/>
      <c r="V50" s="137"/>
      <c r="W50" s="137"/>
      <c r="X50" s="99" t="str">
        <f>IF(November!X50="","",November!X50)</f>
        <v/>
      </c>
      <c r="Y50" s="2" t="str" cm="1">
        <f t="array" ref="Y50">_xlfn.IFS(A50="","",A50=" ","",A50=0,"",TRUE,1)</f>
        <v/>
      </c>
      <c r="Z50" s="2" t="str" cm="1">
        <f t="array" ref="Z50">_xlfn.IFS(K50="","",K50=" ","",K50=0,"",TRUE,1)</f>
        <v/>
      </c>
    </row>
    <row r="51" spans="1:26" ht="23.25" customHeight="1" x14ac:dyDescent="0.35">
      <c r="A51" s="99" t="str">
        <f>IF(November!A51="","",November!A51)</f>
        <v/>
      </c>
      <c r="B51" s="64" t="str">
        <f>November!B51</f>
        <v/>
      </c>
      <c r="C51" s="65" t="str">
        <f>November!C51</f>
        <v/>
      </c>
      <c r="D51" s="64" t="str">
        <f>November!D51</f>
        <v/>
      </c>
      <c r="E51" s="65" t="str">
        <f>November!E51</f>
        <v/>
      </c>
      <c r="F51" s="65" t="str">
        <f>November!F51</f>
        <v/>
      </c>
      <c r="G51" s="65" t="str">
        <f>November!G51</f>
        <v/>
      </c>
      <c r="H51" s="64" t="str">
        <f>November!H51</f>
        <v/>
      </c>
      <c r="I51" s="65" t="str">
        <f>November!I51</f>
        <v/>
      </c>
      <c r="J51" s="65" t="str">
        <f>November!J51</f>
        <v/>
      </c>
      <c r="K51" s="65" t="str">
        <f>November!K51</f>
        <v/>
      </c>
      <c r="L51" s="200">
        <f>November!R51</f>
        <v>0</v>
      </c>
      <c r="M51" s="66"/>
      <c r="N51" s="66"/>
      <c r="O51" s="66"/>
      <c r="P51" s="66"/>
      <c r="Q51" s="66"/>
      <c r="R51" s="49">
        <f t="shared" si="0"/>
        <v>0</v>
      </c>
      <c r="S51" s="65"/>
      <c r="T51" s="69"/>
      <c r="U51" s="70"/>
      <c r="V51" s="137"/>
      <c r="W51" s="137"/>
      <c r="X51" s="99" t="str">
        <f>IF(November!X51="","",November!X51)</f>
        <v/>
      </c>
      <c r="Y51" s="2" t="str" cm="1">
        <f t="array" ref="Y51">_xlfn.IFS(A51="","",A51=" ","",A51=0,"",TRUE,1)</f>
        <v/>
      </c>
      <c r="Z51" s="2" t="str" cm="1">
        <f t="array" ref="Z51">_xlfn.IFS(K51="","",K51=" ","",K51=0,"",TRUE,1)</f>
        <v/>
      </c>
    </row>
    <row r="52" spans="1:26" ht="23.25" customHeight="1" x14ac:dyDescent="0.35">
      <c r="A52" s="99" t="str">
        <f>IF(November!A52="","",November!A52)</f>
        <v/>
      </c>
      <c r="B52" s="64" t="str">
        <f>November!B52</f>
        <v/>
      </c>
      <c r="C52" s="65" t="str">
        <f>November!C52</f>
        <v/>
      </c>
      <c r="D52" s="64" t="str">
        <f>November!D52</f>
        <v/>
      </c>
      <c r="E52" s="65" t="str">
        <f>November!E52</f>
        <v/>
      </c>
      <c r="F52" s="65" t="str">
        <f>November!F52</f>
        <v/>
      </c>
      <c r="G52" s="65" t="str">
        <f>November!G52</f>
        <v/>
      </c>
      <c r="H52" s="64" t="str">
        <f>November!H52</f>
        <v/>
      </c>
      <c r="I52" s="65" t="str">
        <f>November!I52</f>
        <v/>
      </c>
      <c r="J52" s="65" t="str">
        <f>November!J52</f>
        <v/>
      </c>
      <c r="K52" s="65" t="str">
        <f>November!K52</f>
        <v/>
      </c>
      <c r="L52" s="200">
        <f>November!R52</f>
        <v>0</v>
      </c>
      <c r="M52" s="66"/>
      <c r="N52" s="66"/>
      <c r="O52" s="66"/>
      <c r="P52" s="66"/>
      <c r="Q52" s="66"/>
      <c r="R52" s="49">
        <f t="shared" si="0"/>
        <v>0</v>
      </c>
      <c r="S52" s="65"/>
      <c r="T52" s="69"/>
      <c r="U52" s="70"/>
      <c r="V52" s="137"/>
      <c r="W52" s="137"/>
      <c r="X52" s="99" t="str">
        <f>IF(November!X52="","",November!X52)</f>
        <v/>
      </c>
      <c r="Y52" s="2" t="str" cm="1">
        <f t="array" ref="Y52">_xlfn.IFS(A52="","",A52=" ","",A52=0,"",TRUE,1)</f>
        <v/>
      </c>
      <c r="Z52" s="2" t="str" cm="1">
        <f t="array" ref="Z52">_xlfn.IFS(K52="","",K52=" ","",K52=0,"",TRUE,1)</f>
        <v/>
      </c>
    </row>
    <row r="53" spans="1:26" ht="23.25" customHeight="1" x14ac:dyDescent="0.35">
      <c r="A53" s="99" t="str">
        <f>IF(November!A53="","",November!A53)</f>
        <v/>
      </c>
      <c r="B53" s="64" t="str">
        <f>November!B53</f>
        <v/>
      </c>
      <c r="C53" s="65" t="str">
        <f>November!C53</f>
        <v/>
      </c>
      <c r="D53" s="64" t="str">
        <f>November!D53</f>
        <v/>
      </c>
      <c r="E53" s="65" t="str">
        <f>November!E53</f>
        <v/>
      </c>
      <c r="F53" s="65" t="str">
        <f>November!F53</f>
        <v/>
      </c>
      <c r="G53" s="65" t="str">
        <f>November!G53</f>
        <v/>
      </c>
      <c r="H53" s="64" t="str">
        <f>November!H53</f>
        <v/>
      </c>
      <c r="I53" s="65" t="str">
        <f>November!I53</f>
        <v/>
      </c>
      <c r="J53" s="65" t="str">
        <f>November!J53</f>
        <v/>
      </c>
      <c r="K53" s="65" t="str">
        <f>November!K53</f>
        <v/>
      </c>
      <c r="L53" s="200">
        <f>November!R53</f>
        <v>0</v>
      </c>
      <c r="M53" s="66"/>
      <c r="N53" s="66"/>
      <c r="O53" s="66"/>
      <c r="P53" s="66"/>
      <c r="Q53" s="66"/>
      <c r="R53" s="49">
        <f t="shared" si="0"/>
        <v>0</v>
      </c>
      <c r="S53" s="65"/>
      <c r="T53" s="69"/>
      <c r="U53" s="70"/>
      <c r="V53" s="137"/>
      <c r="W53" s="137"/>
      <c r="X53" s="99" t="str">
        <f>IF(November!X53="","",November!X53)</f>
        <v/>
      </c>
      <c r="Y53" s="2" t="str" cm="1">
        <f t="array" ref="Y53">_xlfn.IFS(A53="","",A53=" ","",A53=0,"",TRUE,1)</f>
        <v/>
      </c>
      <c r="Z53" s="2" t="str" cm="1">
        <f t="array" ref="Z53">_xlfn.IFS(K53="","",K53=" ","",K53=0,"",TRUE,1)</f>
        <v/>
      </c>
    </row>
    <row r="54" spans="1:26" ht="23.25" customHeight="1" x14ac:dyDescent="0.35">
      <c r="A54" s="99" t="str">
        <f>IF(November!A54="","",November!A54)</f>
        <v/>
      </c>
      <c r="B54" s="64" t="str">
        <f>November!B54</f>
        <v/>
      </c>
      <c r="C54" s="65" t="str">
        <f>November!C54</f>
        <v/>
      </c>
      <c r="D54" s="64" t="str">
        <f>November!D54</f>
        <v/>
      </c>
      <c r="E54" s="65" t="str">
        <f>November!E54</f>
        <v/>
      </c>
      <c r="F54" s="65" t="str">
        <f>November!F54</f>
        <v/>
      </c>
      <c r="G54" s="65" t="str">
        <f>November!G54</f>
        <v/>
      </c>
      <c r="H54" s="64" t="str">
        <f>November!H54</f>
        <v/>
      </c>
      <c r="I54" s="65" t="str">
        <f>November!I54</f>
        <v/>
      </c>
      <c r="J54" s="65" t="str">
        <f>November!J54</f>
        <v/>
      </c>
      <c r="K54" s="65" t="str">
        <f>November!K54</f>
        <v/>
      </c>
      <c r="L54" s="200">
        <f>November!R54</f>
        <v>0</v>
      </c>
      <c r="M54" s="66"/>
      <c r="N54" s="66"/>
      <c r="O54" s="66"/>
      <c r="P54" s="66"/>
      <c r="Q54" s="66"/>
      <c r="R54" s="49">
        <f t="shared" si="0"/>
        <v>0</v>
      </c>
      <c r="S54" s="65"/>
      <c r="T54" s="69"/>
      <c r="U54" s="70"/>
      <c r="V54" s="137"/>
      <c r="W54" s="137"/>
      <c r="X54" s="99" t="str">
        <f>IF(November!X54="","",November!X54)</f>
        <v/>
      </c>
      <c r="Y54" s="2" t="str" cm="1">
        <f t="array" ref="Y54">_xlfn.IFS(A54="","",A54=" ","",A54=0,"",TRUE,1)</f>
        <v/>
      </c>
      <c r="Z54" s="2" t="str" cm="1">
        <f t="array" ref="Z54">_xlfn.IFS(K54="","",K54=" ","",K54=0,"",TRUE,1)</f>
        <v/>
      </c>
    </row>
    <row r="55" spans="1:26" ht="23.25" customHeight="1" x14ac:dyDescent="0.35">
      <c r="A55" s="99" t="str">
        <f>IF(November!A55="","",November!A55)</f>
        <v/>
      </c>
      <c r="B55" s="64" t="str">
        <f>November!B55</f>
        <v/>
      </c>
      <c r="C55" s="65" t="str">
        <f>November!C55</f>
        <v/>
      </c>
      <c r="D55" s="64" t="str">
        <f>November!D55</f>
        <v/>
      </c>
      <c r="E55" s="65" t="str">
        <f>November!E55</f>
        <v/>
      </c>
      <c r="F55" s="65" t="str">
        <f>November!F55</f>
        <v/>
      </c>
      <c r="G55" s="65" t="str">
        <f>November!G55</f>
        <v/>
      </c>
      <c r="H55" s="64" t="str">
        <f>November!H55</f>
        <v/>
      </c>
      <c r="I55" s="65" t="str">
        <f>November!I55</f>
        <v/>
      </c>
      <c r="J55" s="65" t="str">
        <f>November!J55</f>
        <v/>
      </c>
      <c r="K55" s="65" t="str">
        <f>November!K55</f>
        <v/>
      </c>
      <c r="L55" s="200">
        <f>November!R55</f>
        <v>0</v>
      </c>
      <c r="M55" s="66"/>
      <c r="N55" s="66"/>
      <c r="O55" s="66"/>
      <c r="P55" s="66"/>
      <c r="Q55" s="66"/>
      <c r="R55" s="49">
        <f t="shared" si="0"/>
        <v>0</v>
      </c>
      <c r="S55" s="65"/>
      <c r="T55" s="69"/>
      <c r="U55" s="70"/>
      <c r="V55" s="137"/>
      <c r="W55" s="137"/>
      <c r="X55" s="99" t="str">
        <f>IF(November!X55="","",November!X55)</f>
        <v/>
      </c>
      <c r="Y55" s="2" t="str" cm="1">
        <f t="array" ref="Y55">_xlfn.IFS(A55="","",A55=" ","",A55=0,"",TRUE,1)</f>
        <v/>
      </c>
      <c r="Z55" s="2" t="str" cm="1">
        <f t="array" ref="Z55">_xlfn.IFS(K55="","",K55=" ","",K55=0,"",TRUE,1)</f>
        <v/>
      </c>
    </row>
    <row r="56" spans="1:26" ht="23.25" customHeight="1" x14ac:dyDescent="0.35">
      <c r="A56" s="99" t="str">
        <f>IF(November!A56="","",November!A56)</f>
        <v/>
      </c>
      <c r="B56" s="64" t="str">
        <f>November!B56</f>
        <v/>
      </c>
      <c r="C56" s="65" t="str">
        <f>November!C56</f>
        <v/>
      </c>
      <c r="D56" s="64" t="str">
        <f>November!D56</f>
        <v/>
      </c>
      <c r="E56" s="65" t="str">
        <f>November!E56</f>
        <v/>
      </c>
      <c r="F56" s="65" t="str">
        <f>November!F56</f>
        <v/>
      </c>
      <c r="G56" s="65" t="str">
        <f>November!G56</f>
        <v/>
      </c>
      <c r="H56" s="64" t="str">
        <f>November!H56</f>
        <v/>
      </c>
      <c r="I56" s="65" t="str">
        <f>November!I56</f>
        <v/>
      </c>
      <c r="J56" s="65" t="str">
        <f>November!J56</f>
        <v/>
      </c>
      <c r="K56" s="65" t="str">
        <f>November!K56</f>
        <v/>
      </c>
      <c r="L56" s="200">
        <f>November!R56</f>
        <v>0</v>
      </c>
      <c r="M56" s="66"/>
      <c r="N56" s="66"/>
      <c r="O56" s="66"/>
      <c r="P56" s="66"/>
      <c r="Q56" s="66"/>
      <c r="R56" s="49">
        <f t="shared" si="0"/>
        <v>0</v>
      </c>
      <c r="S56" s="65"/>
      <c r="T56" s="69"/>
      <c r="U56" s="70"/>
      <c r="V56" s="137"/>
      <c r="W56" s="137"/>
      <c r="X56" s="99" t="str">
        <f>IF(November!X56="","",November!X56)</f>
        <v/>
      </c>
      <c r="Y56" s="2" t="str" cm="1">
        <f t="array" ref="Y56">_xlfn.IFS(A56="","",A56=" ","",A56=0,"",TRUE,1)</f>
        <v/>
      </c>
      <c r="Z56" s="2" t="str" cm="1">
        <f t="array" ref="Z56">_xlfn.IFS(K56="","",K56=" ","",K56=0,"",TRUE,1)</f>
        <v/>
      </c>
    </row>
    <row r="57" spans="1:26" ht="23.25" customHeight="1" x14ac:dyDescent="0.35">
      <c r="A57" s="99" t="str">
        <f>IF(November!A57="","",November!A57)</f>
        <v/>
      </c>
      <c r="B57" s="64" t="str">
        <f>November!B57</f>
        <v/>
      </c>
      <c r="C57" s="65" t="str">
        <f>November!C57</f>
        <v/>
      </c>
      <c r="D57" s="64" t="str">
        <f>November!D57</f>
        <v/>
      </c>
      <c r="E57" s="65" t="str">
        <f>November!E57</f>
        <v/>
      </c>
      <c r="F57" s="65" t="str">
        <f>November!F57</f>
        <v/>
      </c>
      <c r="G57" s="65" t="str">
        <f>November!G57</f>
        <v/>
      </c>
      <c r="H57" s="64" t="str">
        <f>November!H57</f>
        <v/>
      </c>
      <c r="I57" s="65" t="str">
        <f>November!I57</f>
        <v/>
      </c>
      <c r="J57" s="65" t="str">
        <f>November!J57</f>
        <v/>
      </c>
      <c r="K57" s="65" t="str">
        <f>November!K57</f>
        <v/>
      </c>
      <c r="L57" s="200">
        <f>November!R57</f>
        <v>0</v>
      </c>
      <c r="M57" s="66"/>
      <c r="N57" s="66"/>
      <c r="O57" s="66"/>
      <c r="P57" s="66"/>
      <c r="Q57" s="66"/>
      <c r="R57" s="49">
        <f t="shared" si="0"/>
        <v>0</v>
      </c>
      <c r="S57" s="65"/>
      <c r="T57" s="69"/>
      <c r="U57" s="70"/>
      <c r="V57" s="137"/>
      <c r="W57" s="137"/>
      <c r="X57" s="99" t="str">
        <f>IF(November!X57="","",November!X57)</f>
        <v/>
      </c>
      <c r="Y57" s="2" t="str" cm="1">
        <f t="array" ref="Y57">_xlfn.IFS(A57="","",A57=" ","",A57=0,"",TRUE,1)</f>
        <v/>
      </c>
      <c r="Z57" s="2" t="str" cm="1">
        <f t="array" ref="Z57">_xlfn.IFS(K57="","",K57=" ","",K57=0,"",TRUE,1)</f>
        <v/>
      </c>
    </row>
    <row r="58" spans="1:26" ht="23.25" customHeight="1" x14ac:dyDescent="0.35">
      <c r="A58" s="99" t="str">
        <f>IF(November!A58="","",November!A58)</f>
        <v/>
      </c>
      <c r="B58" s="64" t="str">
        <f>November!B58</f>
        <v/>
      </c>
      <c r="C58" s="65" t="str">
        <f>November!C58</f>
        <v/>
      </c>
      <c r="D58" s="64" t="str">
        <f>November!D58</f>
        <v/>
      </c>
      <c r="E58" s="65" t="str">
        <f>November!E58</f>
        <v/>
      </c>
      <c r="F58" s="65" t="str">
        <f>November!F58</f>
        <v/>
      </c>
      <c r="G58" s="65" t="str">
        <f>November!G58</f>
        <v/>
      </c>
      <c r="H58" s="64" t="str">
        <f>November!H58</f>
        <v/>
      </c>
      <c r="I58" s="65" t="str">
        <f>November!I58</f>
        <v/>
      </c>
      <c r="J58" s="65" t="str">
        <f>November!J58</f>
        <v/>
      </c>
      <c r="K58" s="65" t="str">
        <f>November!K58</f>
        <v/>
      </c>
      <c r="L58" s="200">
        <f>November!R58</f>
        <v>0</v>
      </c>
      <c r="M58" s="66"/>
      <c r="N58" s="66"/>
      <c r="O58" s="66"/>
      <c r="P58" s="66"/>
      <c r="Q58" s="66"/>
      <c r="R58" s="49">
        <f t="shared" si="0"/>
        <v>0</v>
      </c>
      <c r="S58" s="65"/>
      <c r="T58" s="69"/>
      <c r="U58" s="70"/>
      <c r="V58" s="137"/>
      <c r="W58" s="137"/>
      <c r="X58" s="99" t="str">
        <f>IF(November!X58="","",November!X58)</f>
        <v/>
      </c>
      <c r="Y58" s="2" t="str" cm="1">
        <f t="array" ref="Y58">_xlfn.IFS(A58="","",A58=" ","",A58=0,"",TRUE,1)</f>
        <v/>
      </c>
      <c r="Z58" s="2" t="str" cm="1">
        <f t="array" ref="Z58">_xlfn.IFS(K58="","",K58=" ","",K58=0,"",TRUE,1)</f>
        <v/>
      </c>
    </row>
    <row r="59" spans="1:26" ht="23.25" customHeight="1" x14ac:dyDescent="0.35">
      <c r="A59" s="99" t="str">
        <f>IF(November!A59="","",November!A59)</f>
        <v/>
      </c>
      <c r="B59" s="64" t="str">
        <f>November!B59</f>
        <v/>
      </c>
      <c r="C59" s="65" t="str">
        <f>November!C59</f>
        <v/>
      </c>
      <c r="D59" s="64" t="str">
        <f>November!D59</f>
        <v/>
      </c>
      <c r="E59" s="65" t="str">
        <f>November!E59</f>
        <v/>
      </c>
      <c r="F59" s="65" t="str">
        <f>November!F59</f>
        <v/>
      </c>
      <c r="G59" s="65" t="str">
        <f>November!G59</f>
        <v/>
      </c>
      <c r="H59" s="64" t="str">
        <f>November!H59</f>
        <v/>
      </c>
      <c r="I59" s="65" t="str">
        <f>November!I59</f>
        <v/>
      </c>
      <c r="J59" s="65" t="str">
        <f>November!J59</f>
        <v/>
      </c>
      <c r="K59" s="65" t="str">
        <f>November!K59</f>
        <v/>
      </c>
      <c r="L59" s="200">
        <f>November!R59</f>
        <v>0</v>
      </c>
      <c r="M59" s="66"/>
      <c r="N59" s="66"/>
      <c r="O59" s="66"/>
      <c r="P59" s="66"/>
      <c r="Q59" s="66"/>
      <c r="R59" s="49">
        <f t="shared" si="0"/>
        <v>0</v>
      </c>
      <c r="S59" s="65"/>
      <c r="T59" s="69"/>
      <c r="U59" s="70"/>
      <c r="V59" s="137"/>
      <c r="W59" s="137"/>
      <c r="X59" s="99" t="str">
        <f>IF(November!X59="","",November!X59)</f>
        <v/>
      </c>
      <c r="Y59" s="2" t="str" cm="1">
        <f t="array" ref="Y59">_xlfn.IFS(A59="","",A59=" ","",A59=0,"",TRUE,1)</f>
        <v/>
      </c>
      <c r="Z59" s="2" t="str" cm="1">
        <f t="array" ref="Z59">_xlfn.IFS(K59="","",K59=" ","",K59=0,"",TRUE,1)</f>
        <v/>
      </c>
    </row>
    <row r="60" spans="1:26" ht="23.25" customHeight="1" x14ac:dyDescent="0.35">
      <c r="A60" s="99" t="str">
        <f>IF(November!A60="","",November!A60)</f>
        <v/>
      </c>
      <c r="B60" s="64" t="str">
        <f>November!B60</f>
        <v/>
      </c>
      <c r="C60" s="65" t="str">
        <f>November!C60</f>
        <v/>
      </c>
      <c r="D60" s="64" t="str">
        <f>November!D60</f>
        <v/>
      </c>
      <c r="E60" s="65" t="str">
        <f>November!E60</f>
        <v/>
      </c>
      <c r="F60" s="65" t="str">
        <f>November!F60</f>
        <v/>
      </c>
      <c r="G60" s="65" t="str">
        <f>November!G60</f>
        <v/>
      </c>
      <c r="H60" s="64" t="str">
        <f>November!H60</f>
        <v/>
      </c>
      <c r="I60" s="65" t="str">
        <f>November!I60</f>
        <v/>
      </c>
      <c r="J60" s="65" t="str">
        <f>November!J60</f>
        <v/>
      </c>
      <c r="K60" s="65" t="str">
        <f>November!K60</f>
        <v/>
      </c>
      <c r="L60" s="200">
        <f>November!R60</f>
        <v>0</v>
      </c>
      <c r="M60" s="66"/>
      <c r="N60" s="66"/>
      <c r="O60" s="66"/>
      <c r="P60" s="66"/>
      <c r="Q60" s="66"/>
      <c r="R60" s="49">
        <f t="shared" si="0"/>
        <v>0</v>
      </c>
      <c r="S60" s="65"/>
      <c r="T60" s="69"/>
      <c r="U60" s="70"/>
      <c r="V60" s="137"/>
      <c r="W60" s="137"/>
      <c r="X60" s="99" t="str">
        <f>IF(November!X60="","",November!X60)</f>
        <v/>
      </c>
      <c r="Y60" s="2" t="str" cm="1">
        <f t="array" ref="Y60">_xlfn.IFS(A60="","",A60=" ","",A60=0,"",TRUE,1)</f>
        <v/>
      </c>
      <c r="Z60" s="2" t="str" cm="1">
        <f t="array" ref="Z60">_xlfn.IFS(K60="","",K60=" ","",K60=0,"",TRUE,1)</f>
        <v/>
      </c>
    </row>
    <row r="61" spans="1:26" ht="23.25" customHeight="1" x14ac:dyDescent="0.35">
      <c r="A61" s="99" t="str">
        <f>IF(November!A61="","",November!A61)</f>
        <v/>
      </c>
      <c r="B61" s="64" t="str">
        <f>November!B61</f>
        <v/>
      </c>
      <c r="C61" s="65" t="str">
        <f>November!C61</f>
        <v/>
      </c>
      <c r="D61" s="64" t="str">
        <f>November!D61</f>
        <v/>
      </c>
      <c r="E61" s="65" t="str">
        <f>November!E61</f>
        <v/>
      </c>
      <c r="F61" s="65" t="str">
        <f>November!F61</f>
        <v/>
      </c>
      <c r="G61" s="65" t="str">
        <f>November!G61</f>
        <v/>
      </c>
      <c r="H61" s="64" t="str">
        <f>November!H61</f>
        <v/>
      </c>
      <c r="I61" s="65" t="str">
        <f>November!I61</f>
        <v/>
      </c>
      <c r="J61" s="65" t="str">
        <f>November!J61</f>
        <v/>
      </c>
      <c r="K61" s="65" t="str">
        <f>November!K61</f>
        <v/>
      </c>
      <c r="L61" s="200">
        <f>November!R61</f>
        <v>0</v>
      </c>
      <c r="M61" s="66"/>
      <c r="N61" s="66"/>
      <c r="O61" s="66"/>
      <c r="P61" s="66"/>
      <c r="Q61" s="66"/>
      <c r="R61" s="49">
        <f t="shared" si="0"/>
        <v>0</v>
      </c>
      <c r="S61" s="65"/>
      <c r="T61" s="69"/>
      <c r="U61" s="70"/>
      <c r="V61" s="137"/>
      <c r="W61" s="137"/>
      <c r="X61" s="99" t="str">
        <f>IF(November!X61="","",November!X61)</f>
        <v/>
      </c>
      <c r="Y61" s="2" t="str" cm="1">
        <f t="array" ref="Y61">_xlfn.IFS(A61="","",A61=" ","",A61=0,"",TRUE,1)</f>
        <v/>
      </c>
      <c r="Z61" s="2" t="str" cm="1">
        <f t="array" ref="Z61">_xlfn.IFS(K61="","",K61=" ","",K61=0,"",TRUE,1)</f>
        <v/>
      </c>
    </row>
    <row r="62" spans="1:26" ht="23.25" customHeight="1" x14ac:dyDescent="0.35">
      <c r="A62" s="99" t="str">
        <f>IF(November!A62="","",November!A62)</f>
        <v/>
      </c>
      <c r="B62" s="64" t="str">
        <f>November!B62</f>
        <v/>
      </c>
      <c r="C62" s="65" t="str">
        <f>November!C62</f>
        <v/>
      </c>
      <c r="D62" s="64" t="str">
        <f>November!D62</f>
        <v/>
      </c>
      <c r="E62" s="65" t="str">
        <f>November!E62</f>
        <v/>
      </c>
      <c r="F62" s="65" t="str">
        <f>November!F62</f>
        <v/>
      </c>
      <c r="G62" s="65" t="str">
        <f>November!G62</f>
        <v/>
      </c>
      <c r="H62" s="64" t="str">
        <f>November!H62</f>
        <v/>
      </c>
      <c r="I62" s="65" t="str">
        <f>November!I62</f>
        <v/>
      </c>
      <c r="J62" s="65" t="str">
        <f>November!J62</f>
        <v/>
      </c>
      <c r="K62" s="65" t="str">
        <f>November!K62</f>
        <v/>
      </c>
      <c r="L62" s="200">
        <f>November!R62</f>
        <v>0</v>
      </c>
      <c r="M62" s="66"/>
      <c r="N62" s="66"/>
      <c r="O62" s="66"/>
      <c r="P62" s="66"/>
      <c r="Q62" s="66"/>
      <c r="R62" s="49">
        <f t="shared" si="0"/>
        <v>0</v>
      </c>
      <c r="S62" s="65"/>
      <c r="T62" s="69"/>
      <c r="U62" s="70"/>
      <c r="V62" s="137"/>
      <c r="W62" s="137"/>
      <c r="X62" s="99" t="str">
        <f>IF(November!X62="","",November!X62)</f>
        <v/>
      </c>
      <c r="Y62" s="2" t="str" cm="1">
        <f t="array" ref="Y62">_xlfn.IFS(A62="","",A62=" ","",A62=0,"",TRUE,1)</f>
        <v/>
      </c>
      <c r="Z62" s="2" t="str" cm="1">
        <f t="array" ref="Z62">_xlfn.IFS(K62="","",K62=" ","",K62=0,"",TRUE,1)</f>
        <v/>
      </c>
    </row>
    <row r="63" spans="1:26" ht="23.25" customHeight="1" x14ac:dyDescent="0.35">
      <c r="A63" s="99" t="str">
        <f>IF(November!A63="","",November!A63)</f>
        <v/>
      </c>
      <c r="B63" s="64" t="str">
        <f>November!B63</f>
        <v/>
      </c>
      <c r="C63" s="65" t="str">
        <f>November!C63</f>
        <v/>
      </c>
      <c r="D63" s="64" t="str">
        <f>November!D63</f>
        <v/>
      </c>
      <c r="E63" s="65" t="str">
        <f>November!E63</f>
        <v/>
      </c>
      <c r="F63" s="65" t="str">
        <f>November!F63</f>
        <v/>
      </c>
      <c r="G63" s="65" t="str">
        <f>November!G63</f>
        <v/>
      </c>
      <c r="H63" s="64" t="str">
        <f>November!H63</f>
        <v/>
      </c>
      <c r="I63" s="65" t="str">
        <f>November!I63</f>
        <v/>
      </c>
      <c r="J63" s="65" t="str">
        <f>November!J63</f>
        <v/>
      </c>
      <c r="K63" s="65" t="str">
        <f>November!K63</f>
        <v/>
      </c>
      <c r="L63" s="200">
        <f>November!R63</f>
        <v>0</v>
      </c>
      <c r="M63" s="66"/>
      <c r="N63" s="66"/>
      <c r="O63" s="66"/>
      <c r="P63" s="66"/>
      <c r="Q63" s="66"/>
      <c r="R63" s="49">
        <f t="shared" si="0"/>
        <v>0</v>
      </c>
      <c r="S63" s="65"/>
      <c r="T63" s="69"/>
      <c r="U63" s="70"/>
      <c r="V63" s="137"/>
      <c r="W63" s="137"/>
      <c r="X63" s="99" t="str">
        <f>IF(November!X63="","",November!X63)</f>
        <v/>
      </c>
      <c r="Y63" s="2" t="str" cm="1">
        <f t="array" ref="Y63">_xlfn.IFS(A63="","",A63=" ","",A63=0,"",TRUE,1)</f>
        <v/>
      </c>
      <c r="Z63" s="2" t="str" cm="1">
        <f t="array" ref="Z63">_xlfn.IFS(K63="","",K63=" ","",K63=0,"",TRUE,1)</f>
        <v/>
      </c>
    </row>
    <row r="64" spans="1:26" ht="23.25" customHeight="1" x14ac:dyDescent="0.35">
      <c r="A64" s="99" t="str">
        <f>IF(November!A64="","",November!A64)</f>
        <v/>
      </c>
      <c r="B64" s="64" t="str">
        <f>November!B64</f>
        <v/>
      </c>
      <c r="C64" s="65" t="str">
        <f>November!C64</f>
        <v/>
      </c>
      <c r="D64" s="64" t="str">
        <f>November!D64</f>
        <v/>
      </c>
      <c r="E64" s="65" t="str">
        <f>November!E64</f>
        <v/>
      </c>
      <c r="F64" s="65" t="str">
        <f>November!F64</f>
        <v/>
      </c>
      <c r="G64" s="65" t="str">
        <f>November!G64</f>
        <v/>
      </c>
      <c r="H64" s="64" t="str">
        <f>November!H64</f>
        <v/>
      </c>
      <c r="I64" s="65" t="str">
        <f>November!I64</f>
        <v/>
      </c>
      <c r="J64" s="65" t="str">
        <f>November!J64</f>
        <v/>
      </c>
      <c r="K64" s="65" t="str">
        <f>November!K64</f>
        <v/>
      </c>
      <c r="L64" s="200">
        <f>November!R64</f>
        <v>0</v>
      </c>
      <c r="M64" s="66"/>
      <c r="N64" s="66"/>
      <c r="O64" s="66"/>
      <c r="P64" s="66"/>
      <c r="Q64" s="66"/>
      <c r="R64" s="49">
        <f t="shared" si="0"/>
        <v>0</v>
      </c>
      <c r="S64" s="65"/>
      <c r="T64" s="69"/>
      <c r="U64" s="70"/>
      <c r="V64" s="137"/>
      <c r="W64" s="137"/>
      <c r="X64" s="99" t="str">
        <f>IF(November!X64="","",November!X64)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A68" s="100"/>
      <c r="B68" s="17"/>
      <c r="C68" s="17"/>
      <c r="D68" s="1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IF(November!A76="","",November!A76)</f>
        <v/>
      </c>
      <c r="B76" s="64" t="str">
        <f>IF(November!B76="","",November!B76)</f>
        <v/>
      </c>
      <c r="C76" s="230" t="str">
        <f>IF(November!C76="","",November!C76)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IF(November!A77="","",November!A77)</f>
        <v/>
      </c>
      <c r="B77" s="64" t="str">
        <f>IF(November!B77="","",November!B77)</f>
        <v/>
      </c>
      <c r="C77" s="230" t="str">
        <f>IF(November!C77="","",November!C77)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IF(November!A78="","",November!A78)</f>
        <v/>
      </c>
      <c r="B78" s="64" t="str">
        <f>IF(November!B78="","",November!B78)</f>
        <v/>
      </c>
      <c r="C78" s="230" t="str">
        <f>IF(November!C78="","",November!C78)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IF(November!A79="","",November!A79)</f>
        <v/>
      </c>
      <c r="B79" s="64" t="str">
        <f>IF(November!B79="","",November!B79)</f>
        <v/>
      </c>
      <c r="C79" s="230" t="str">
        <f>IF(November!C79="","",November!C79)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IF(November!A80="","",November!A80)</f>
        <v/>
      </c>
      <c r="B80" s="64" t="str">
        <f>IF(November!B80="","",November!B80)</f>
        <v/>
      </c>
      <c r="C80" s="230" t="str">
        <f>IF(November!C80="","",November!C80)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IF(November!A81="","",November!A81)</f>
        <v/>
      </c>
      <c r="B81" s="64" t="str">
        <f>IF(November!B81="","",November!B81)</f>
        <v/>
      </c>
      <c r="C81" s="230" t="str">
        <f>IF(November!C81="","",November!C81)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IF(November!A82="","",November!A82)</f>
        <v/>
      </c>
      <c r="B82" s="64" t="str">
        <f>IF(November!B82="","",November!B82)</f>
        <v/>
      </c>
      <c r="C82" s="230" t="str">
        <f>IF(November!C82="","",November!C82)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IF(November!A83="","",November!A83)</f>
        <v/>
      </c>
      <c r="B83" s="64" t="str">
        <f>IF(November!B83="","",November!B83)</f>
        <v/>
      </c>
      <c r="C83" s="230" t="str">
        <f>IF(November!C83="","",November!C83)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IF(November!A84="","",November!A84)</f>
        <v/>
      </c>
      <c r="B84" s="64" t="str">
        <f>IF(November!B84="","",November!B84)</f>
        <v/>
      </c>
      <c r="C84" s="230" t="str">
        <f>IF(November!C84="","",November!C84)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IF(November!A85="","",November!A85)</f>
        <v/>
      </c>
      <c r="B85" s="64" t="str">
        <f>IF(November!B85="","",November!B85)</f>
        <v/>
      </c>
      <c r="C85" s="230" t="str">
        <f>IF(November!C85="","",November!C85)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IF(November!A86="","",November!A86)</f>
        <v/>
      </c>
      <c r="B86" s="64" t="str">
        <f>IF(November!B86="","",November!B86)</f>
        <v/>
      </c>
      <c r="C86" s="230" t="str">
        <f>IF(November!C86="","",November!C86)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IF(November!A87="","",November!A87)</f>
        <v/>
      </c>
      <c r="B87" s="64" t="str">
        <f>IF(November!B87="","",November!B87)</f>
        <v/>
      </c>
      <c r="C87" s="230" t="str">
        <f>IF(November!C87="","",November!C87)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IF(November!A88="","",November!A88)</f>
        <v/>
      </c>
      <c r="B88" s="64" t="str">
        <f>IF(November!B88="","",November!B88)</f>
        <v/>
      </c>
      <c r="C88" s="230" t="str">
        <f>IF(November!C88="","",November!C88)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IF(November!A89="","",November!A89)</f>
        <v/>
      </c>
      <c r="B89" s="64" t="str">
        <f>IF(November!B89="","",November!B89)</f>
        <v/>
      </c>
      <c r="C89" s="230" t="str">
        <f>IF(November!C89="","",November!C89)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IF(November!A90="","",November!A90)</f>
        <v/>
      </c>
      <c r="B90" s="64" t="str">
        <f>IF(November!B90="","",November!B90)</f>
        <v/>
      </c>
      <c r="C90" s="230" t="str">
        <f>IF(November!C90="","",November!C90)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IF(November!A91="","",November!A91)</f>
        <v/>
      </c>
      <c r="B91" s="64" t="str">
        <f>IF(November!B91="","",November!B91)</f>
        <v/>
      </c>
      <c r="C91" s="230" t="str">
        <f>IF(November!C91="","",November!C91)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IF(November!A92="","",November!A92)</f>
        <v/>
      </c>
      <c r="B92" s="64" t="str">
        <f>IF(November!B92="","",November!B92)</f>
        <v/>
      </c>
      <c r="C92" s="230" t="str">
        <f>IF(November!C92="","",November!C92)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IF(November!A93="","",November!A93)</f>
        <v/>
      </c>
      <c r="B93" s="64" t="str">
        <f>IF(November!B93="","",November!B93)</f>
        <v/>
      </c>
      <c r="C93" s="230" t="str">
        <f>IF(November!C93="","",November!C93)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IF(November!A94="","",November!A94)</f>
        <v/>
      </c>
      <c r="B94" s="64" t="str">
        <f>IF(November!B94="","",November!B94)</f>
        <v/>
      </c>
      <c r="C94" s="230" t="str">
        <f>IF(November!C94="","",November!C94)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IF(November!A95="","",November!A95)</f>
        <v/>
      </c>
      <c r="B95" s="64" t="str">
        <f>IF(November!B95="","",November!B95)</f>
        <v/>
      </c>
      <c r="C95" s="230" t="str">
        <f>IF(November!C95="","",November!C95)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IF(November!A96="","",November!A96)</f>
        <v/>
      </c>
      <c r="B96" s="64" t="str">
        <f>IF(November!B96="","",November!B96)</f>
        <v/>
      </c>
      <c r="C96" s="230" t="str">
        <f>IF(November!C96="","",November!C96)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IF(November!A97="","",November!A97)</f>
        <v/>
      </c>
      <c r="B97" s="64" t="str">
        <f>IF(November!B97="","",November!B97)</f>
        <v/>
      </c>
      <c r="C97" s="230" t="str">
        <f>IF(November!C97="","",November!C97)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IF(November!A98="","",November!A98)</f>
        <v/>
      </c>
      <c r="B98" s="64" t="str">
        <f>IF(November!B98="","",November!B98)</f>
        <v/>
      </c>
      <c r="C98" s="230" t="str">
        <f>IF(November!C98="","",November!C98)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IF(November!A99="","",November!A99)</f>
        <v/>
      </c>
      <c r="B99" s="64" t="str">
        <f>IF(November!B99="","",November!B99)</f>
        <v/>
      </c>
      <c r="C99" s="230" t="str">
        <f>IF(November!C99="","",November!C99)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IF(November!A100="","",November!A100)</f>
        <v/>
      </c>
      <c r="B100" s="64" t="str">
        <f>IF(November!B100="","",November!B100)</f>
        <v/>
      </c>
      <c r="C100" s="230" t="str">
        <f>IF(November!C100="","",November!C100)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IF(November!A101="","",November!A101)</f>
        <v/>
      </c>
      <c r="B101" s="64" t="str">
        <f>IF(November!B101="","",November!B101)</f>
        <v/>
      </c>
      <c r="C101" s="230" t="str">
        <f>IF(November!C101="","",November!C101)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IF(November!A102="","",November!A102)</f>
        <v/>
      </c>
      <c r="B102" s="64" t="str">
        <f>IF(November!B102="","",November!B102)</f>
        <v/>
      </c>
      <c r="C102" s="230" t="str">
        <f>IF(November!C102="","",November!C102)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IF(November!A103="","",November!A103)</f>
        <v/>
      </c>
      <c r="B103" s="64" t="str">
        <f>IF(November!B103="","",November!B103)</f>
        <v/>
      </c>
      <c r="C103" s="230" t="str">
        <f>IF(November!C103="","",November!C103)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IF(November!A104="","",November!A104)</f>
        <v/>
      </c>
      <c r="B104" s="64" t="str">
        <f>IF(November!B104="","",November!B104)</f>
        <v/>
      </c>
      <c r="C104" s="230" t="str">
        <f>IF(November!C104="","",November!C104)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IF(November!A105="","",November!A105)</f>
        <v/>
      </c>
      <c r="B105" s="64" t="str">
        <f>IF(November!B105="","",November!B105)</f>
        <v/>
      </c>
      <c r="C105" s="230" t="str">
        <f>IF(November!C105="","",November!C105)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IF(November!A106="","",November!A106)</f>
        <v/>
      </c>
      <c r="B106" s="64" t="str">
        <f>IF(November!B106="","",November!B106)</f>
        <v/>
      </c>
      <c r="C106" s="230" t="str">
        <f>IF(November!C106="","",November!C106)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IF(November!A107="","",November!A107)</f>
        <v/>
      </c>
      <c r="B107" s="64" t="str">
        <f>IF(November!B107="","",November!B107)</f>
        <v/>
      </c>
      <c r="C107" s="230" t="str">
        <f>IF(November!C107="","",November!C107)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IF(November!A108="","",November!A108)</f>
        <v/>
      </c>
      <c r="B108" s="64" t="str">
        <f>IF(November!B108="","",November!B108)</f>
        <v/>
      </c>
      <c r="C108" s="230" t="str">
        <f>IF(November!C108="","",November!C108)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November!C117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IF(November!A125="","",November!A125)</f>
        <v/>
      </c>
      <c r="B125" s="74" t="str">
        <f>IF(November!B125="","",November!B125)</f>
        <v/>
      </c>
      <c r="C125" s="284" t="str">
        <f>IF(November!C125="","",November!C125)</f>
        <v/>
      </c>
      <c r="D125" s="285"/>
      <c r="E125" s="91">
        <f>November!I125</f>
        <v>0</v>
      </c>
      <c r="F125" s="61"/>
      <c r="G125" s="61"/>
      <c r="H125" s="61"/>
      <c r="I125" s="91">
        <f t="shared" ref="I125" si="2">+E125+F125-G125-H125</f>
        <v>0</v>
      </c>
      <c r="J125" s="122" t="str">
        <f>IF(November!J125="","",November!J125)</f>
        <v/>
      </c>
      <c r="K125" s="286" t="str">
        <f>IF(November!K125="","",November!K125)</f>
        <v/>
      </c>
      <c r="L125" s="287"/>
      <c r="M125" s="287"/>
      <c r="N125" s="287"/>
      <c r="O125" s="287"/>
      <c r="P125" s="287"/>
      <c r="Q125" s="287"/>
      <c r="R125" s="287"/>
      <c r="S125" s="288"/>
      <c r="V125" s="27"/>
    </row>
    <row r="126" spans="1:27" x14ac:dyDescent="0.35">
      <c r="A126" s="99" t="str">
        <f>IF(November!A126="","",November!A126)</f>
        <v/>
      </c>
      <c r="B126" s="74" t="str">
        <f>IF(November!B126="","",November!B126)</f>
        <v/>
      </c>
      <c r="C126" s="273" t="str">
        <f>IF(November!C126="","",November!C126)</f>
        <v/>
      </c>
      <c r="D126" s="274"/>
      <c r="E126" s="199">
        <f>November!I126</f>
        <v>0</v>
      </c>
      <c r="F126" s="62"/>
      <c r="G126" s="62"/>
      <c r="H126" s="62"/>
      <c r="I126" s="91">
        <f t="shared" ref="I126:I184" si="3">+E126+F126-G126-H126</f>
        <v>0</v>
      </c>
      <c r="J126" s="122" t="str">
        <f>IF(November!J126="","",November!J126)</f>
        <v/>
      </c>
      <c r="K126" s="214" t="str">
        <f>IF(November!K126="","",November!K126)</f>
        <v/>
      </c>
      <c r="L126" s="215"/>
      <c r="M126" s="215"/>
      <c r="N126" s="215"/>
      <c r="O126" s="215"/>
      <c r="P126" s="215"/>
      <c r="Q126" s="215"/>
      <c r="R126" s="215"/>
      <c r="S126" s="216"/>
      <c r="V126" s="27"/>
    </row>
    <row r="127" spans="1:27" x14ac:dyDescent="0.35">
      <c r="A127" s="99" t="str">
        <f>IF(November!A127="","",November!A127)</f>
        <v/>
      </c>
      <c r="B127" s="74" t="str">
        <f>IF(November!B127="","",November!B127)</f>
        <v/>
      </c>
      <c r="C127" s="273" t="str">
        <f>IF(November!C127="","",November!C127)</f>
        <v/>
      </c>
      <c r="D127" s="274"/>
      <c r="E127" s="199">
        <f>November!I127</f>
        <v>0</v>
      </c>
      <c r="F127" s="62"/>
      <c r="G127" s="62"/>
      <c r="H127" s="62"/>
      <c r="I127" s="91">
        <f t="shared" si="3"/>
        <v>0</v>
      </c>
      <c r="J127" s="122" t="str">
        <f>IF(November!J127="","",November!J127)</f>
        <v/>
      </c>
      <c r="K127" s="214" t="str">
        <f>IF(November!K127="","",November!K127)</f>
        <v/>
      </c>
      <c r="L127" s="215"/>
      <c r="M127" s="215"/>
      <c r="N127" s="215"/>
      <c r="O127" s="215"/>
      <c r="P127" s="215"/>
      <c r="Q127" s="215"/>
      <c r="R127" s="215"/>
      <c r="S127" s="216"/>
      <c r="V127" s="27"/>
    </row>
    <row r="128" spans="1:27" x14ac:dyDescent="0.35">
      <c r="A128" s="99" t="str">
        <f>IF(November!A128="","",November!A128)</f>
        <v/>
      </c>
      <c r="B128" s="74" t="str">
        <f>IF(November!B128="","",November!B128)</f>
        <v/>
      </c>
      <c r="C128" s="273" t="str">
        <f>IF(November!C128="","",November!C128)</f>
        <v/>
      </c>
      <c r="D128" s="274"/>
      <c r="E128" s="199">
        <f>November!I128</f>
        <v>0</v>
      </c>
      <c r="F128" s="62"/>
      <c r="G128" s="62"/>
      <c r="H128" s="62"/>
      <c r="I128" s="91">
        <f t="shared" si="3"/>
        <v>0</v>
      </c>
      <c r="J128" s="122" t="str">
        <f>IF(November!J128="","",November!J128)</f>
        <v/>
      </c>
      <c r="K128" s="214" t="str">
        <f>IF(November!K128="","",November!K128)</f>
        <v/>
      </c>
      <c r="L128" s="215"/>
      <c r="M128" s="215"/>
      <c r="N128" s="215"/>
      <c r="O128" s="215"/>
      <c r="P128" s="215"/>
      <c r="Q128" s="215"/>
      <c r="R128" s="215"/>
      <c r="S128" s="216"/>
      <c r="V128" s="27"/>
    </row>
    <row r="129" spans="1:22" x14ac:dyDescent="0.35">
      <c r="A129" s="99" t="str">
        <f>IF(November!A129="","",November!A129)</f>
        <v/>
      </c>
      <c r="B129" s="74" t="str">
        <f>IF(November!B129="","",November!B129)</f>
        <v/>
      </c>
      <c r="C129" s="273" t="str">
        <f>IF(November!C129="","",November!C129)</f>
        <v/>
      </c>
      <c r="D129" s="274"/>
      <c r="E129" s="199">
        <f>November!I129</f>
        <v>0</v>
      </c>
      <c r="F129" s="62"/>
      <c r="G129" s="62"/>
      <c r="H129" s="62"/>
      <c r="I129" s="91">
        <f t="shared" si="3"/>
        <v>0</v>
      </c>
      <c r="J129" s="122" t="str">
        <f>IF(November!J129="","",November!J129)</f>
        <v/>
      </c>
      <c r="K129" s="214" t="str">
        <f>IF(November!K129="","",November!K129)</f>
        <v/>
      </c>
      <c r="L129" s="215"/>
      <c r="M129" s="215"/>
      <c r="N129" s="215"/>
      <c r="O129" s="215"/>
      <c r="P129" s="215"/>
      <c r="Q129" s="215"/>
      <c r="R129" s="215"/>
      <c r="S129" s="216"/>
      <c r="V129" s="27"/>
    </row>
    <row r="130" spans="1:22" x14ac:dyDescent="0.35">
      <c r="A130" s="99" t="str">
        <f>IF(November!A130="","",November!A130)</f>
        <v/>
      </c>
      <c r="B130" s="74" t="str">
        <f>IF(November!B130="","",November!B130)</f>
        <v/>
      </c>
      <c r="C130" s="273" t="str">
        <f>IF(November!C130="","",November!C130)</f>
        <v/>
      </c>
      <c r="D130" s="274"/>
      <c r="E130" s="199">
        <f>November!I130</f>
        <v>0</v>
      </c>
      <c r="F130" s="62"/>
      <c r="G130" s="62"/>
      <c r="H130" s="62"/>
      <c r="I130" s="91">
        <f t="shared" si="3"/>
        <v>0</v>
      </c>
      <c r="J130" s="122" t="str">
        <f>IF(November!J130="","",November!J130)</f>
        <v/>
      </c>
      <c r="K130" s="214" t="str">
        <f>IF(November!K130="","",November!K130)</f>
        <v/>
      </c>
      <c r="L130" s="215"/>
      <c r="M130" s="215"/>
      <c r="N130" s="215"/>
      <c r="O130" s="215"/>
      <c r="P130" s="215"/>
      <c r="Q130" s="215"/>
      <c r="R130" s="215"/>
      <c r="S130" s="216"/>
      <c r="V130" s="27"/>
    </row>
    <row r="131" spans="1:22" x14ac:dyDescent="0.35">
      <c r="A131" s="99" t="str">
        <f>IF(November!A131="","",November!A131)</f>
        <v/>
      </c>
      <c r="B131" s="74" t="str">
        <f>IF(November!B131="","",November!B131)</f>
        <v/>
      </c>
      <c r="C131" s="273" t="str">
        <f>IF(November!C131="","",November!C131)</f>
        <v/>
      </c>
      <c r="D131" s="274"/>
      <c r="E131" s="199">
        <f>November!I131</f>
        <v>0</v>
      </c>
      <c r="F131" s="62"/>
      <c r="G131" s="62"/>
      <c r="H131" s="62"/>
      <c r="I131" s="91">
        <f t="shared" si="3"/>
        <v>0</v>
      </c>
      <c r="J131" s="122" t="str">
        <f>IF(November!J131="","",November!J131)</f>
        <v/>
      </c>
      <c r="K131" s="214" t="str">
        <f>IF(November!K131="","",November!K131)</f>
        <v/>
      </c>
      <c r="L131" s="215"/>
      <c r="M131" s="215"/>
      <c r="N131" s="215"/>
      <c r="O131" s="215"/>
      <c r="P131" s="215"/>
      <c r="Q131" s="215"/>
      <c r="R131" s="215"/>
      <c r="S131" s="216"/>
      <c r="V131" s="27"/>
    </row>
    <row r="132" spans="1:22" x14ac:dyDescent="0.35">
      <c r="A132" s="99" t="str">
        <f>IF(November!A132="","",November!A132)</f>
        <v/>
      </c>
      <c r="B132" s="74" t="str">
        <f>IF(November!B132="","",November!B132)</f>
        <v/>
      </c>
      <c r="C132" s="273" t="str">
        <f>IF(November!C132="","",November!C132)</f>
        <v/>
      </c>
      <c r="D132" s="274"/>
      <c r="E132" s="199">
        <f>November!I132</f>
        <v>0</v>
      </c>
      <c r="F132" s="62"/>
      <c r="G132" s="62"/>
      <c r="H132" s="62"/>
      <c r="I132" s="91">
        <f t="shared" si="3"/>
        <v>0</v>
      </c>
      <c r="J132" s="122" t="str">
        <f>IF(November!J132="","",November!J132)</f>
        <v/>
      </c>
      <c r="K132" s="214" t="str">
        <f>IF(November!K132="","",November!K132)</f>
        <v/>
      </c>
      <c r="L132" s="215"/>
      <c r="M132" s="215"/>
      <c r="N132" s="215"/>
      <c r="O132" s="215"/>
      <c r="P132" s="215"/>
      <c r="Q132" s="215"/>
      <c r="R132" s="215"/>
      <c r="S132" s="216"/>
      <c r="V132" s="27"/>
    </row>
    <row r="133" spans="1:22" x14ac:dyDescent="0.35">
      <c r="A133" s="99" t="str">
        <f>IF(November!A133="","",November!A133)</f>
        <v/>
      </c>
      <c r="B133" s="74" t="str">
        <f>IF(November!B133="","",November!B133)</f>
        <v/>
      </c>
      <c r="C133" s="273" t="str">
        <f>IF(November!C133="","",November!C133)</f>
        <v/>
      </c>
      <c r="D133" s="274"/>
      <c r="E133" s="199">
        <f>November!I133</f>
        <v>0</v>
      </c>
      <c r="F133" s="62"/>
      <c r="G133" s="62"/>
      <c r="H133" s="62"/>
      <c r="I133" s="91">
        <f t="shared" si="3"/>
        <v>0</v>
      </c>
      <c r="J133" s="122" t="str">
        <f>IF(November!J133="","",November!J133)</f>
        <v/>
      </c>
      <c r="K133" s="214" t="str">
        <f>IF(November!K133="","",November!K133)</f>
        <v/>
      </c>
      <c r="L133" s="215"/>
      <c r="M133" s="215"/>
      <c r="N133" s="215"/>
      <c r="O133" s="215"/>
      <c r="P133" s="215"/>
      <c r="Q133" s="215"/>
      <c r="R133" s="215"/>
      <c r="S133" s="216"/>
      <c r="V133" s="27"/>
    </row>
    <row r="134" spans="1:22" x14ac:dyDescent="0.35">
      <c r="A134" s="99" t="str">
        <f>IF(November!A134="","",November!A134)</f>
        <v/>
      </c>
      <c r="B134" s="74" t="str">
        <f>IF(November!B134="","",November!B134)</f>
        <v/>
      </c>
      <c r="C134" s="273" t="str">
        <f>IF(November!C134="","",November!C134)</f>
        <v/>
      </c>
      <c r="D134" s="274"/>
      <c r="E134" s="199">
        <f>November!I134</f>
        <v>0</v>
      </c>
      <c r="F134" s="62"/>
      <c r="G134" s="62"/>
      <c r="H134" s="62"/>
      <c r="I134" s="91">
        <f t="shared" si="3"/>
        <v>0</v>
      </c>
      <c r="J134" s="122" t="str">
        <f>IF(November!J134="","",November!J134)</f>
        <v/>
      </c>
      <c r="K134" s="214" t="str">
        <f>IF(November!K134="","",November!K134)</f>
        <v/>
      </c>
      <c r="L134" s="215"/>
      <c r="M134" s="215"/>
      <c r="N134" s="215"/>
      <c r="O134" s="215"/>
      <c r="P134" s="215"/>
      <c r="Q134" s="215"/>
      <c r="R134" s="215"/>
      <c r="S134" s="216"/>
      <c r="V134" s="27"/>
    </row>
    <row r="135" spans="1:22" x14ac:dyDescent="0.35">
      <c r="A135" s="99" t="str">
        <f>IF(November!A135="","",November!A135)</f>
        <v/>
      </c>
      <c r="B135" s="74" t="str">
        <f>IF(November!B135="","",November!B135)</f>
        <v/>
      </c>
      <c r="C135" s="273" t="str">
        <f>IF(November!C135="","",November!C135)</f>
        <v/>
      </c>
      <c r="D135" s="274"/>
      <c r="E135" s="199">
        <f>November!I135</f>
        <v>0</v>
      </c>
      <c r="F135" s="62"/>
      <c r="G135" s="62"/>
      <c r="H135" s="62"/>
      <c r="I135" s="91">
        <f t="shared" si="3"/>
        <v>0</v>
      </c>
      <c r="J135" s="122" t="str">
        <f>IF(November!J135="","",November!J135)</f>
        <v/>
      </c>
      <c r="K135" s="214" t="str">
        <f>IF(November!K135="","",November!K135)</f>
        <v/>
      </c>
      <c r="L135" s="215"/>
      <c r="M135" s="215"/>
      <c r="N135" s="215"/>
      <c r="O135" s="215"/>
      <c r="P135" s="215"/>
      <c r="Q135" s="215"/>
      <c r="R135" s="215"/>
      <c r="S135" s="216"/>
      <c r="V135" s="27"/>
    </row>
    <row r="136" spans="1:22" x14ac:dyDescent="0.35">
      <c r="A136" s="99" t="str">
        <f>IF(November!A136="","",November!A136)</f>
        <v/>
      </c>
      <c r="B136" s="74" t="str">
        <f>IF(November!B136="","",November!B136)</f>
        <v/>
      </c>
      <c r="C136" s="273" t="str">
        <f>IF(November!C136="","",November!C136)</f>
        <v/>
      </c>
      <c r="D136" s="274"/>
      <c r="E136" s="199">
        <f>November!I136</f>
        <v>0</v>
      </c>
      <c r="F136" s="62"/>
      <c r="G136" s="62"/>
      <c r="H136" s="62"/>
      <c r="I136" s="91">
        <f t="shared" si="3"/>
        <v>0</v>
      </c>
      <c r="J136" s="122" t="str">
        <f>IF(November!J136="","",November!J136)</f>
        <v/>
      </c>
      <c r="K136" s="214" t="str">
        <f>IF(November!K136="","",November!K136)</f>
        <v/>
      </c>
      <c r="L136" s="215"/>
      <c r="M136" s="215"/>
      <c r="N136" s="215"/>
      <c r="O136" s="215"/>
      <c r="P136" s="215"/>
      <c r="Q136" s="215"/>
      <c r="R136" s="215"/>
      <c r="S136" s="216"/>
      <c r="V136" s="27"/>
    </row>
    <row r="137" spans="1:22" x14ac:dyDescent="0.35">
      <c r="A137" s="99" t="str">
        <f>IF(November!A137="","",November!A137)</f>
        <v/>
      </c>
      <c r="B137" s="74" t="str">
        <f>IF(November!B137="","",November!B137)</f>
        <v/>
      </c>
      <c r="C137" s="273" t="str">
        <f>IF(November!C137="","",November!C137)</f>
        <v/>
      </c>
      <c r="D137" s="274"/>
      <c r="E137" s="199">
        <f>November!I137</f>
        <v>0</v>
      </c>
      <c r="F137" s="62"/>
      <c r="G137" s="62"/>
      <c r="H137" s="62"/>
      <c r="I137" s="91">
        <f t="shared" si="3"/>
        <v>0</v>
      </c>
      <c r="J137" s="122" t="str">
        <f>IF(November!J137="","",November!J137)</f>
        <v/>
      </c>
      <c r="K137" s="214" t="str">
        <f>IF(November!K137="","",November!K137)</f>
        <v/>
      </c>
      <c r="L137" s="215"/>
      <c r="M137" s="215"/>
      <c r="N137" s="215"/>
      <c r="O137" s="215"/>
      <c r="P137" s="215"/>
      <c r="Q137" s="215"/>
      <c r="R137" s="215"/>
      <c r="S137" s="216"/>
      <c r="V137" s="27"/>
    </row>
    <row r="138" spans="1:22" x14ac:dyDescent="0.35">
      <c r="A138" s="99" t="str">
        <f>IF(November!A138="","",November!A138)</f>
        <v/>
      </c>
      <c r="B138" s="74" t="str">
        <f>IF(November!B138="","",November!B138)</f>
        <v/>
      </c>
      <c r="C138" s="273" t="str">
        <f>IF(November!C138="","",November!C138)</f>
        <v/>
      </c>
      <c r="D138" s="274"/>
      <c r="E138" s="199">
        <f>November!I138</f>
        <v>0</v>
      </c>
      <c r="F138" s="62"/>
      <c r="G138" s="62"/>
      <c r="H138" s="62"/>
      <c r="I138" s="91">
        <f t="shared" si="3"/>
        <v>0</v>
      </c>
      <c r="J138" s="122" t="str">
        <f>IF(November!J138="","",November!J138)</f>
        <v/>
      </c>
      <c r="K138" s="214" t="str">
        <f>IF(November!K138="","",November!K138)</f>
        <v/>
      </c>
      <c r="L138" s="215"/>
      <c r="M138" s="215"/>
      <c r="N138" s="215"/>
      <c r="O138" s="215"/>
      <c r="P138" s="215"/>
      <c r="Q138" s="215"/>
      <c r="R138" s="215"/>
      <c r="S138" s="216"/>
      <c r="V138" s="27"/>
    </row>
    <row r="139" spans="1:22" x14ac:dyDescent="0.35">
      <c r="A139" s="99" t="str">
        <f>IF(November!A139="","",November!A139)</f>
        <v/>
      </c>
      <c r="B139" s="74" t="str">
        <f>IF(November!B139="","",November!B139)</f>
        <v/>
      </c>
      <c r="C139" s="273" t="str">
        <f>IF(November!C139="","",November!C139)</f>
        <v/>
      </c>
      <c r="D139" s="274"/>
      <c r="E139" s="199">
        <f>November!I139</f>
        <v>0</v>
      </c>
      <c r="F139" s="62"/>
      <c r="G139" s="62"/>
      <c r="H139" s="62"/>
      <c r="I139" s="91">
        <f t="shared" si="3"/>
        <v>0</v>
      </c>
      <c r="J139" s="122" t="str">
        <f>IF(November!J139="","",November!J139)</f>
        <v/>
      </c>
      <c r="K139" s="214" t="str">
        <f>IF(November!K139="","",November!K139)</f>
        <v/>
      </c>
      <c r="L139" s="215"/>
      <c r="M139" s="215"/>
      <c r="N139" s="215"/>
      <c r="O139" s="215"/>
      <c r="P139" s="215"/>
      <c r="Q139" s="215"/>
      <c r="R139" s="215"/>
      <c r="S139" s="216"/>
      <c r="V139" s="27"/>
    </row>
    <row r="140" spans="1:22" x14ac:dyDescent="0.35">
      <c r="A140" s="99" t="str">
        <f>IF(November!A140="","",November!A140)</f>
        <v/>
      </c>
      <c r="B140" s="74" t="str">
        <f>IF(November!B140="","",November!B140)</f>
        <v/>
      </c>
      <c r="C140" s="273" t="str">
        <f>IF(November!C140="","",November!C140)</f>
        <v/>
      </c>
      <c r="D140" s="274"/>
      <c r="E140" s="199">
        <f>November!I140</f>
        <v>0</v>
      </c>
      <c r="F140" s="62"/>
      <c r="G140" s="62"/>
      <c r="H140" s="62"/>
      <c r="I140" s="91">
        <f t="shared" si="3"/>
        <v>0</v>
      </c>
      <c r="J140" s="122" t="str">
        <f>IF(November!J140="","",November!J140)</f>
        <v/>
      </c>
      <c r="K140" s="214" t="str">
        <f>IF(November!K140="","",November!K140)</f>
        <v/>
      </c>
      <c r="L140" s="215"/>
      <c r="M140" s="215"/>
      <c r="N140" s="215"/>
      <c r="O140" s="215"/>
      <c r="P140" s="215"/>
      <c r="Q140" s="215"/>
      <c r="R140" s="215"/>
      <c r="S140" s="216"/>
      <c r="V140" s="27"/>
    </row>
    <row r="141" spans="1:22" x14ac:dyDescent="0.35">
      <c r="A141" s="99" t="str">
        <f>IF(November!A141="","",November!A141)</f>
        <v/>
      </c>
      <c r="B141" s="74" t="str">
        <f>IF(November!B141="","",November!B141)</f>
        <v/>
      </c>
      <c r="C141" s="273" t="str">
        <f>IF(November!C141="","",November!C141)</f>
        <v/>
      </c>
      <c r="D141" s="274"/>
      <c r="E141" s="199">
        <f>November!I141</f>
        <v>0</v>
      </c>
      <c r="F141" s="62"/>
      <c r="G141" s="62"/>
      <c r="H141" s="62"/>
      <c r="I141" s="91">
        <f t="shared" si="3"/>
        <v>0</v>
      </c>
      <c r="J141" s="122" t="str">
        <f>IF(November!J141="","",November!J141)</f>
        <v/>
      </c>
      <c r="K141" s="214" t="str">
        <f>IF(November!K141="","",November!K141)</f>
        <v/>
      </c>
      <c r="L141" s="215"/>
      <c r="M141" s="215"/>
      <c r="N141" s="215"/>
      <c r="O141" s="215"/>
      <c r="P141" s="215"/>
      <c r="Q141" s="215"/>
      <c r="R141" s="215"/>
      <c r="S141" s="216"/>
      <c r="V141" s="27"/>
    </row>
    <row r="142" spans="1:22" x14ac:dyDescent="0.35">
      <c r="A142" s="99" t="str">
        <f>IF(November!A142="","",November!A142)</f>
        <v/>
      </c>
      <c r="B142" s="74" t="str">
        <f>IF(November!B142="","",November!B142)</f>
        <v/>
      </c>
      <c r="C142" s="273" t="str">
        <f>IF(November!C142="","",November!C142)</f>
        <v/>
      </c>
      <c r="D142" s="274"/>
      <c r="E142" s="199">
        <f>November!I142</f>
        <v>0</v>
      </c>
      <c r="F142" s="62"/>
      <c r="G142" s="62"/>
      <c r="H142" s="62"/>
      <c r="I142" s="91">
        <f t="shared" si="3"/>
        <v>0</v>
      </c>
      <c r="J142" s="122" t="str">
        <f>IF(November!J142="","",November!J142)</f>
        <v/>
      </c>
      <c r="K142" s="214" t="str">
        <f>IF(November!K142="","",November!K142)</f>
        <v/>
      </c>
      <c r="L142" s="215"/>
      <c r="M142" s="215"/>
      <c r="N142" s="215"/>
      <c r="O142" s="215"/>
      <c r="P142" s="215"/>
      <c r="Q142" s="215"/>
      <c r="R142" s="215"/>
      <c r="S142" s="216"/>
      <c r="V142" s="27"/>
    </row>
    <row r="143" spans="1:22" x14ac:dyDescent="0.35">
      <c r="A143" s="99" t="str">
        <f>IF(November!A143="","",November!A143)</f>
        <v/>
      </c>
      <c r="B143" s="74" t="str">
        <f>IF(November!B143="","",November!B143)</f>
        <v/>
      </c>
      <c r="C143" s="273" t="str">
        <f>IF(November!C143="","",November!C143)</f>
        <v/>
      </c>
      <c r="D143" s="274"/>
      <c r="E143" s="199">
        <f>November!I143</f>
        <v>0</v>
      </c>
      <c r="F143" s="62"/>
      <c r="G143" s="62"/>
      <c r="H143" s="62"/>
      <c r="I143" s="91">
        <f t="shared" si="3"/>
        <v>0</v>
      </c>
      <c r="J143" s="122" t="str">
        <f>IF(November!J143="","",November!J143)</f>
        <v/>
      </c>
      <c r="K143" s="214" t="str">
        <f>IF(November!K143="","",November!K143)</f>
        <v/>
      </c>
      <c r="L143" s="215"/>
      <c r="M143" s="215"/>
      <c r="N143" s="215"/>
      <c r="O143" s="215"/>
      <c r="P143" s="215"/>
      <c r="Q143" s="215"/>
      <c r="R143" s="215"/>
      <c r="S143" s="216"/>
      <c r="V143" s="27"/>
    </row>
    <row r="144" spans="1:22" x14ac:dyDescent="0.35">
      <c r="A144" s="99" t="str">
        <f>IF(November!A144="","",November!A144)</f>
        <v/>
      </c>
      <c r="B144" s="74" t="str">
        <f>IF(November!B144="","",November!B144)</f>
        <v/>
      </c>
      <c r="C144" s="273" t="str">
        <f>IF(November!C144="","",November!C144)</f>
        <v/>
      </c>
      <c r="D144" s="274"/>
      <c r="E144" s="199">
        <f>November!I144</f>
        <v>0</v>
      </c>
      <c r="F144" s="62"/>
      <c r="G144" s="62"/>
      <c r="H144" s="62"/>
      <c r="I144" s="91">
        <f t="shared" si="3"/>
        <v>0</v>
      </c>
      <c r="J144" s="122" t="str">
        <f>IF(November!J144="","",November!J144)</f>
        <v/>
      </c>
      <c r="K144" s="214" t="str">
        <f>IF(November!K144="","",November!K144)</f>
        <v/>
      </c>
      <c r="L144" s="215"/>
      <c r="M144" s="215"/>
      <c r="N144" s="215"/>
      <c r="O144" s="215"/>
      <c r="P144" s="215"/>
      <c r="Q144" s="215"/>
      <c r="R144" s="215"/>
      <c r="S144" s="216"/>
      <c r="V144" s="27"/>
    </row>
    <row r="145" spans="1:22" x14ac:dyDescent="0.35">
      <c r="A145" s="99" t="str">
        <f>IF(November!A145="","",November!A145)</f>
        <v/>
      </c>
      <c r="B145" s="74" t="str">
        <f>IF(November!B145="","",November!B145)</f>
        <v/>
      </c>
      <c r="C145" s="273" t="str">
        <f>IF(November!C145="","",November!C145)</f>
        <v/>
      </c>
      <c r="D145" s="274"/>
      <c r="E145" s="199">
        <f>November!I145</f>
        <v>0</v>
      </c>
      <c r="F145" s="62"/>
      <c r="G145" s="62"/>
      <c r="H145" s="62"/>
      <c r="I145" s="91">
        <f t="shared" si="3"/>
        <v>0</v>
      </c>
      <c r="J145" s="122" t="str">
        <f>IF(November!J145="","",November!J145)</f>
        <v/>
      </c>
      <c r="K145" s="214" t="str">
        <f>IF(November!K145="","",November!K145)</f>
        <v/>
      </c>
      <c r="L145" s="215"/>
      <c r="M145" s="215"/>
      <c r="N145" s="215"/>
      <c r="O145" s="215"/>
      <c r="P145" s="215"/>
      <c r="Q145" s="215"/>
      <c r="R145" s="215"/>
      <c r="S145" s="216"/>
      <c r="V145" s="27"/>
    </row>
    <row r="146" spans="1:22" x14ac:dyDescent="0.35">
      <c r="A146" s="99" t="str">
        <f>IF(November!A146="","",November!A146)</f>
        <v/>
      </c>
      <c r="B146" s="74" t="str">
        <f>IF(November!B146="","",November!B146)</f>
        <v/>
      </c>
      <c r="C146" s="273" t="str">
        <f>IF(November!C146="","",November!C146)</f>
        <v/>
      </c>
      <c r="D146" s="274"/>
      <c r="E146" s="199">
        <f>November!I146</f>
        <v>0</v>
      </c>
      <c r="F146" s="62"/>
      <c r="G146" s="62"/>
      <c r="H146" s="62"/>
      <c r="I146" s="91">
        <f t="shared" si="3"/>
        <v>0</v>
      </c>
      <c r="J146" s="122" t="str">
        <f>IF(November!J146="","",November!J146)</f>
        <v/>
      </c>
      <c r="K146" s="214" t="str">
        <f>IF(November!K146="","",November!K146)</f>
        <v/>
      </c>
      <c r="L146" s="215"/>
      <c r="M146" s="215"/>
      <c r="N146" s="215"/>
      <c r="O146" s="215"/>
      <c r="P146" s="215"/>
      <c r="Q146" s="215"/>
      <c r="R146" s="215"/>
      <c r="S146" s="216"/>
      <c r="V146" s="27"/>
    </row>
    <row r="147" spans="1:22" x14ac:dyDescent="0.35">
      <c r="A147" s="99" t="str">
        <f>IF(November!A147="","",November!A147)</f>
        <v/>
      </c>
      <c r="B147" s="74" t="str">
        <f>IF(November!B147="","",November!B147)</f>
        <v/>
      </c>
      <c r="C147" s="273" t="str">
        <f>IF(November!C147="","",November!C147)</f>
        <v/>
      </c>
      <c r="D147" s="274"/>
      <c r="E147" s="199">
        <f>November!I147</f>
        <v>0</v>
      </c>
      <c r="F147" s="62"/>
      <c r="G147" s="62"/>
      <c r="H147" s="62"/>
      <c r="I147" s="91">
        <f t="shared" si="3"/>
        <v>0</v>
      </c>
      <c r="J147" s="122" t="str">
        <f>IF(November!J147="","",November!J147)</f>
        <v/>
      </c>
      <c r="K147" s="214" t="str">
        <f>IF(November!K147="","",November!K147)</f>
        <v/>
      </c>
      <c r="L147" s="215"/>
      <c r="M147" s="215"/>
      <c r="N147" s="215"/>
      <c r="O147" s="215"/>
      <c r="P147" s="215"/>
      <c r="Q147" s="215"/>
      <c r="R147" s="215"/>
      <c r="S147" s="216"/>
      <c r="V147" s="27"/>
    </row>
    <row r="148" spans="1:22" x14ac:dyDescent="0.35">
      <c r="A148" s="99" t="str">
        <f>IF(November!A148="","",November!A148)</f>
        <v/>
      </c>
      <c r="B148" s="74" t="str">
        <f>IF(November!B148="","",November!B148)</f>
        <v/>
      </c>
      <c r="C148" s="273" t="str">
        <f>IF(November!C148="","",November!C148)</f>
        <v/>
      </c>
      <c r="D148" s="274"/>
      <c r="E148" s="199">
        <f>November!I148</f>
        <v>0</v>
      </c>
      <c r="F148" s="62"/>
      <c r="G148" s="62"/>
      <c r="H148" s="62"/>
      <c r="I148" s="91">
        <f t="shared" si="3"/>
        <v>0</v>
      </c>
      <c r="J148" s="122" t="str">
        <f>IF(November!J148="","",November!J148)</f>
        <v/>
      </c>
      <c r="K148" s="214" t="str">
        <f>IF(November!K148="","",November!K148)</f>
        <v/>
      </c>
      <c r="L148" s="215"/>
      <c r="M148" s="215"/>
      <c r="N148" s="215"/>
      <c r="O148" s="215"/>
      <c r="P148" s="215"/>
      <c r="Q148" s="215"/>
      <c r="R148" s="215"/>
      <c r="S148" s="216"/>
      <c r="V148" s="27"/>
    </row>
    <row r="149" spans="1:22" x14ac:dyDescent="0.35">
      <c r="A149" s="99" t="str">
        <f>IF(November!A149="","",November!A149)</f>
        <v/>
      </c>
      <c r="B149" s="74" t="str">
        <f>IF(November!B149="","",November!B149)</f>
        <v/>
      </c>
      <c r="C149" s="273" t="str">
        <f>IF(November!C149="","",November!C149)</f>
        <v/>
      </c>
      <c r="D149" s="274"/>
      <c r="E149" s="199">
        <f>November!I149</f>
        <v>0</v>
      </c>
      <c r="F149" s="62"/>
      <c r="G149" s="62"/>
      <c r="H149" s="62"/>
      <c r="I149" s="91">
        <f t="shared" si="3"/>
        <v>0</v>
      </c>
      <c r="J149" s="122" t="str">
        <f>IF(November!J149="","",November!J149)</f>
        <v/>
      </c>
      <c r="K149" s="214" t="str">
        <f>IF(November!K149="","",November!K149)</f>
        <v/>
      </c>
      <c r="L149" s="215"/>
      <c r="M149" s="215"/>
      <c r="N149" s="215"/>
      <c r="O149" s="215"/>
      <c r="P149" s="215"/>
      <c r="Q149" s="215"/>
      <c r="R149" s="215"/>
      <c r="S149" s="216"/>
      <c r="V149" s="27"/>
    </row>
    <row r="150" spans="1:22" x14ac:dyDescent="0.35">
      <c r="A150" s="99" t="str">
        <f>IF(November!A150="","",November!A150)</f>
        <v/>
      </c>
      <c r="B150" s="74" t="str">
        <f>IF(November!B150="","",November!B150)</f>
        <v/>
      </c>
      <c r="C150" s="273" t="str">
        <f>IF(November!C150="","",November!C150)</f>
        <v/>
      </c>
      <c r="D150" s="274"/>
      <c r="E150" s="199">
        <f>November!I150</f>
        <v>0</v>
      </c>
      <c r="F150" s="62"/>
      <c r="G150" s="62"/>
      <c r="H150" s="62"/>
      <c r="I150" s="91">
        <f t="shared" si="3"/>
        <v>0</v>
      </c>
      <c r="J150" s="122" t="str">
        <f>IF(November!J150="","",November!J150)</f>
        <v/>
      </c>
      <c r="K150" s="214" t="str">
        <f>IF(November!K150="","",November!K150)</f>
        <v/>
      </c>
      <c r="L150" s="215"/>
      <c r="M150" s="215"/>
      <c r="N150" s="215"/>
      <c r="O150" s="215"/>
      <c r="P150" s="215"/>
      <c r="Q150" s="215"/>
      <c r="R150" s="215"/>
      <c r="S150" s="216"/>
      <c r="V150" s="27"/>
    </row>
    <row r="151" spans="1:22" x14ac:dyDescent="0.35">
      <c r="A151" s="99" t="str">
        <f>IF(November!A151="","",November!A151)</f>
        <v/>
      </c>
      <c r="B151" s="74" t="str">
        <f>IF(November!B151="","",November!B151)</f>
        <v/>
      </c>
      <c r="C151" s="273" t="str">
        <f>IF(November!C151="","",November!C151)</f>
        <v/>
      </c>
      <c r="D151" s="274"/>
      <c r="E151" s="199">
        <f>November!I151</f>
        <v>0</v>
      </c>
      <c r="F151" s="62"/>
      <c r="G151" s="62"/>
      <c r="H151" s="62"/>
      <c r="I151" s="91">
        <f t="shared" si="3"/>
        <v>0</v>
      </c>
      <c r="J151" s="122" t="str">
        <f>IF(November!J151="","",November!J151)</f>
        <v/>
      </c>
      <c r="K151" s="214" t="str">
        <f>IF(November!K151="","",November!K151)</f>
        <v/>
      </c>
      <c r="L151" s="215"/>
      <c r="M151" s="215"/>
      <c r="N151" s="215"/>
      <c r="O151" s="215"/>
      <c r="P151" s="215"/>
      <c r="Q151" s="215"/>
      <c r="R151" s="215"/>
      <c r="S151" s="216"/>
      <c r="V151" s="27"/>
    </row>
    <row r="152" spans="1:22" x14ac:dyDescent="0.35">
      <c r="A152" s="99" t="str">
        <f>IF(November!A152="","",November!A152)</f>
        <v/>
      </c>
      <c r="B152" s="74" t="str">
        <f>IF(November!B152="","",November!B152)</f>
        <v/>
      </c>
      <c r="C152" s="273" t="str">
        <f>IF(November!C152="","",November!C152)</f>
        <v/>
      </c>
      <c r="D152" s="274"/>
      <c r="E152" s="199">
        <f>November!I152</f>
        <v>0</v>
      </c>
      <c r="F152" s="62"/>
      <c r="G152" s="62"/>
      <c r="H152" s="62"/>
      <c r="I152" s="91">
        <f t="shared" si="3"/>
        <v>0</v>
      </c>
      <c r="J152" s="122" t="str">
        <f>IF(November!J152="","",November!J152)</f>
        <v/>
      </c>
      <c r="K152" s="214" t="str">
        <f>IF(November!K152="","",November!K152)</f>
        <v/>
      </c>
      <c r="L152" s="215"/>
      <c r="M152" s="215"/>
      <c r="N152" s="215"/>
      <c r="O152" s="215"/>
      <c r="P152" s="215"/>
      <c r="Q152" s="215"/>
      <c r="R152" s="215"/>
      <c r="S152" s="216"/>
      <c r="V152" s="27"/>
    </row>
    <row r="153" spans="1:22" x14ac:dyDescent="0.35">
      <c r="A153" s="99" t="str">
        <f>IF(November!A153="","",November!A153)</f>
        <v/>
      </c>
      <c r="B153" s="74" t="str">
        <f>IF(November!B153="","",November!B153)</f>
        <v/>
      </c>
      <c r="C153" s="273" t="str">
        <f>IF(November!C153="","",November!C153)</f>
        <v/>
      </c>
      <c r="D153" s="274"/>
      <c r="E153" s="199">
        <f>November!I153</f>
        <v>0</v>
      </c>
      <c r="F153" s="62"/>
      <c r="G153" s="62"/>
      <c r="H153" s="62"/>
      <c r="I153" s="91">
        <f t="shared" si="3"/>
        <v>0</v>
      </c>
      <c r="J153" s="122" t="str">
        <f>IF(November!J153="","",November!J153)</f>
        <v/>
      </c>
      <c r="K153" s="214" t="str">
        <f>IF(November!K153="","",November!K153)</f>
        <v/>
      </c>
      <c r="L153" s="215"/>
      <c r="M153" s="215"/>
      <c r="N153" s="215"/>
      <c r="O153" s="215"/>
      <c r="P153" s="215"/>
      <c r="Q153" s="215"/>
      <c r="R153" s="215"/>
      <c r="S153" s="216"/>
      <c r="V153" s="27"/>
    </row>
    <row r="154" spans="1:22" x14ac:dyDescent="0.35">
      <c r="A154" s="99" t="str">
        <f>IF(November!A154="","",November!A154)</f>
        <v/>
      </c>
      <c r="B154" s="74" t="str">
        <f>IF(November!B154="","",November!B154)</f>
        <v/>
      </c>
      <c r="C154" s="273" t="str">
        <f>IF(November!C154="","",November!C154)</f>
        <v/>
      </c>
      <c r="D154" s="274"/>
      <c r="E154" s="199">
        <f>November!I154</f>
        <v>0</v>
      </c>
      <c r="F154" s="62"/>
      <c r="G154" s="62"/>
      <c r="H154" s="62"/>
      <c r="I154" s="91">
        <f t="shared" si="3"/>
        <v>0</v>
      </c>
      <c r="J154" s="122" t="str">
        <f>IF(November!J154="","",November!J154)</f>
        <v/>
      </c>
      <c r="K154" s="214" t="str">
        <f>IF(November!K154="","",November!K154)</f>
        <v/>
      </c>
      <c r="L154" s="215"/>
      <c r="M154" s="215"/>
      <c r="N154" s="215"/>
      <c r="O154" s="215"/>
      <c r="P154" s="215"/>
      <c r="Q154" s="215"/>
      <c r="R154" s="215"/>
      <c r="S154" s="216"/>
      <c r="V154" s="27"/>
    </row>
    <row r="155" spans="1:22" x14ac:dyDescent="0.35">
      <c r="A155" s="99" t="str">
        <f>IF(November!A155="","",November!A155)</f>
        <v/>
      </c>
      <c r="B155" s="74" t="str">
        <f>IF(November!B155="","",November!B155)</f>
        <v/>
      </c>
      <c r="C155" s="273" t="str">
        <f>IF(November!C155="","",November!C155)</f>
        <v/>
      </c>
      <c r="D155" s="274"/>
      <c r="E155" s="199">
        <f>November!I155</f>
        <v>0</v>
      </c>
      <c r="F155" s="62"/>
      <c r="G155" s="62"/>
      <c r="H155" s="62"/>
      <c r="I155" s="91">
        <f t="shared" si="3"/>
        <v>0</v>
      </c>
      <c r="J155" s="122" t="str">
        <f>IF(November!J155="","",November!J155)</f>
        <v/>
      </c>
      <c r="K155" s="214" t="str">
        <f>IF(November!K155="","",November!K155)</f>
        <v/>
      </c>
      <c r="L155" s="215"/>
      <c r="M155" s="215"/>
      <c r="N155" s="215"/>
      <c r="O155" s="215"/>
      <c r="P155" s="215"/>
      <c r="Q155" s="215"/>
      <c r="R155" s="215"/>
      <c r="S155" s="216"/>
      <c r="V155" s="27"/>
    </row>
    <row r="156" spans="1:22" x14ac:dyDescent="0.35">
      <c r="A156" s="99" t="str">
        <f>IF(November!A156="","",November!A156)</f>
        <v/>
      </c>
      <c r="B156" s="74" t="str">
        <f>IF(November!B156="","",November!B156)</f>
        <v/>
      </c>
      <c r="C156" s="273" t="str">
        <f>IF(November!C156="","",November!C156)</f>
        <v/>
      </c>
      <c r="D156" s="274"/>
      <c r="E156" s="199">
        <f>November!I156</f>
        <v>0</v>
      </c>
      <c r="F156" s="62"/>
      <c r="G156" s="62"/>
      <c r="H156" s="62"/>
      <c r="I156" s="91">
        <f t="shared" si="3"/>
        <v>0</v>
      </c>
      <c r="J156" s="122" t="str">
        <f>IF(November!J156="","",November!J156)</f>
        <v/>
      </c>
      <c r="K156" s="214" t="str">
        <f>IF(November!K156="","",November!K156)</f>
        <v/>
      </c>
      <c r="L156" s="215"/>
      <c r="M156" s="215"/>
      <c r="N156" s="215"/>
      <c r="O156" s="215"/>
      <c r="P156" s="215"/>
      <c r="Q156" s="215"/>
      <c r="R156" s="215"/>
      <c r="S156" s="216"/>
      <c r="V156" s="27"/>
    </row>
    <row r="157" spans="1:22" x14ac:dyDescent="0.35">
      <c r="A157" s="99" t="str">
        <f>IF(November!A157="","",November!A157)</f>
        <v/>
      </c>
      <c r="B157" s="74" t="str">
        <f>IF(November!B157="","",November!B157)</f>
        <v/>
      </c>
      <c r="C157" s="273" t="str">
        <f>IF(November!C157="","",November!C157)</f>
        <v/>
      </c>
      <c r="D157" s="274"/>
      <c r="E157" s="199">
        <f>November!I157</f>
        <v>0</v>
      </c>
      <c r="F157" s="62"/>
      <c r="G157" s="62"/>
      <c r="H157" s="62"/>
      <c r="I157" s="91">
        <f t="shared" si="3"/>
        <v>0</v>
      </c>
      <c r="J157" s="122" t="str">
        <f>IF(November!J157="","",November!J157)</f>
        <v/>
      </c>
      <c r="K157" s="214" t="str">
        <f>IF(November!K157="","",November!K157)</f>
        <v/>
      </c>
      <c r="L157" s="215"/>
      <c r="M157" s="215"/>
      <c r="N157" s="215"/>
      <c r="O157" s="215"/>
      <c r="P157" s="215"/>
      <c r="Q157" s="215"/>
      <c r="R157" s="215"/>
      <c r="S157" s="216"/>
      <c r="V157" s="27"/>
    </row>
    <row r="158" spans="1:22" x14ac:dyDescent="0.35">
      <c r="A158" s="99" t="str">
        <f>IF(November!A158="","",November!A158)</f>
        <v/>
      </c>
      <c r="B158" s="74" t="str">
        <f>IF(November!B158="","",November!B158)</f>
        <v/>
      </c>
      <c r="C158" s="273" t="str">
        <f>IF(November!C158="","",November!C158)</f>
        <v/>
      </c>
      <c r="D158" s="274"/>
      <c r="E158" s="199">
        <f>November!I158</f>
        <v>0</v>
      </c>
      <c r="F158" s="62"/>
      <c r="G158" s="62"/>
      <c r="H158" s="62"/>
      <c r="I158" s="91">
        <f t="shared" si="3"/>
        <v>0</v>
      </c>
      <c r="J158" s="122" t="str">
        <f>IF(November!J158="","",November!J158)</f>
        <v/>
      </c>
      <c r="K158" s="214" t="str">
        <f>IF(November!K158="","",November!K158)</f>
        <v/>
      </c>
      <c r="L158" s="215"/>
      <c r="M158" s="215"/>
      <c r="N158" s="215"/>
      <c r="O158" s="215"/>
      <c r="P158" s="215"/>
      <c r="Q158" s="215"/>
      <c r="R158" s="215"/>
      <c r="S158" s="216"/>
      <c r="V158" s="27"/>
    </row>
    <row r="159" spans="1:22" x14ac:dyDescent="0.35">
      <c r="A159" s="99" t="str">
        <f>IF(November!A159="","",November!A159)</f>
        <v/>
      </c>
      <c r="B159" s="74" t="str">
        <f>IF(November!B159="","",November!B159)</f>
        <v/>
      </c>
      <c r="C159" s="273" t="str">
        <f>IF(November!C159="","",November!C159)</f>
        <v/>
      </c>
      <c r="D159" s="274"/>
      <c r="E159" s="199">
        <f>November!I159</f>
        <v>0</v>
      </c>
      <c r="F159" s="62"/>
      <c r="G159" s="62"/>
      <c r="H159" s="62"/>
      <c r="I159" s="91">
        <f t="shared" si="3"/>
        <v>0</v>
      </c>
      <c r="J159" s="122" t="str">
        <f>IF(November!J159="","",November!J159)</f>
        <v/>
      </c>
      <c r="K159" s="214" t="str">
        <f>IF(November!K159="","",November!K159)</f>
        <v/>
      </c>
      <c r="L159" s="215"/>
      <c r="M159" s="215"/>
      <c r="N159" s="215"/>
      <c r="O159" s="215"/>
      <c r="P159" s="215"/>
      <c r="Q159" s="215"/>
      <c r="R159" s="215"/>
      <c r="S159" s="216"/>
      <c r="V159" s="27"/>
    </row>
    <row r="160" spans="1:22" x14ac:dyDescent="0.35">
      <c r="A160" s="99" t="str">
        <f>IF(November!A160="","",November!A160)</f>
        <v/>
      </c>
      <c r="B160" s="74" t="str">
        <f>IF(November!B160="","",November!B160)</f>
        <v/>
      </c>
      <c r="C160" s="273" t="str">
        <f>IF(November!C160="","",November!C160)</f>
        <v/>
      </c>
      <c r="D160" s="274"/>
      <c r="E160" s="199">
        <f>November!I160</f>
        <v>0</v>
      </c>
      <c r="F160" s="62"/>
      <c r="G160" s="62"/>
      <c r="H160" s="62"/>
      <c r="I160" s="91">
        <f t="shared" si="3"/>
        <v>0</v>
      </c>
      <c r="J160" s="122" t="str">
        <f>IF(November!J160="","",November!J160)</f>
        <v/>
      </c>
      <c r="K160" s="214" t="str">
        <f>IF(November!K160="","",November!K160)</f>
        <v/>
      </c>
      <c r="L160" s="215"/>
      <c r="M160" s="215"/>
      <c r="N160" s="215"/>
      <c r="O160" s="215"/>
      <c r="P160" s="215"/>
      <c r="Q160" s="215"/>
      <c r="R160" s="215"/>
      <c r="S160" s="216"/>
      <c r="V160" s="27"/>
    </row>
    <row r="161" spans="1:22" x14ac:dyDescent="0.35">
      <c r="A161" s="99" t="str">
        <f>IF(November!A161="","",November!A161)</f>
        <v/>
      </c>
      <c r="B161" s="74" t="str">
        <f>IF(November!B161="","",November!B161)</f>
        <v/>
      </c>
      <c r="C161" s="273" t="str">
        <f>IF(November!C161="","",November!C161)</f>
        <v/>
      </c>
      <c r="D161" s="274"/>
      <c r="E161" s="199">
        <f>November!I161</f>
        <v>0</v>
      </c>
      <c r="F161" s="62"/>
      <c r="G161" s="62"/>
      <c r="H161" s="62"/>
      <c r="I161" s="91">
        <f t="shared" si="3"/>
        <v>0</v>
      </c>
      <c r="J161" s="122" t="str">
        <f>IF(November!J161="","",November!J161)</f>
        <v/>
      </c>
      <c r="K161" s="214" t="str">
        <f>IF(November!K161="","",November!K161)</f>
        <v/>
      </c>
      <c r="L161" s="215"/>
      <c r="M161" s="215"/>
      <c r="N161" s="215"/>
      <c r="O161" s="215"/>
      <c r="P161" s="215"/>
      <c r="Q161" s="215"/>
      <c r="R161" s="215"/>
      <c r="S161" s="216"/>
      <c r="V161" s="27"/>
    </row>
    <row r="162" spans="1:22" x14ac:dyDescent="0.35">
      <c r="A162" s="99" t="str">
        <f>IF(November!A162="","",November!A162)</f>
        <v/>
      </c>
      <c r="B162" s="74" t="str">
        <f>IF(November!B162="","",November!B162)</f>
        <v/>
      </c>
      <c r="C162" s="273" t="str">
        <f>IF(November!C162="","",November!C162)</f>
        <v/>
      </c>
      <c r="D162" s="274"/>
      <c r="E162" s="199">
        <f>November!I162</f>
        <v>0</v>
      </c>
      <c r="F162" s="62"/>
      <c r="G162" s="62"/>
      <c r="H162" s="62"/>
      <c r="I162" s="91">
        <f t="shared" si="3"/>
        <v>0</v>
      </c>
      <c r="J162" s="122" t="str">
        <f>IF(November!J162="","",November!J162)</f>
        <v/>
      </c>
      <c r="K162" s="214" t="str">
        <f>IF(November!K162="","",November!K162)</f>
        <v/>
      </c>
      <c r="L162" s="215"/>
      <c r="M162" s="215"/>
      <c r="N162" s="215"/>
      <c r="O162" s="215"/>
      <c r="P162" s="215"/>
      <c r="Q162" s="215"/>
      <c r="R162" s="215"/>
      <c r="S162" s="216"/>
      <c r="V162" s="27"/>
    </row>
    <row r="163" spans="1:22" x14ac:dyDescent="0.35">
      <c r="A163" s="99" t="str">
        <f>IF(November!A163="","",November!A163)</f>
        <v/>
      </c>
      <c r="B163" s="74" t="str">
        <f>IF(November!B163="","",November!B163)</f>
        <v/>
      </c>
      <c r="C163" s="273" t="str">
        <f>IF(November!C163="","",November!C163)</f>
        <v/>
      </c>
      <c r="D163" s="274"/>
      <c r="E163" s="199">
        <f>November!I163</f>
        <v>0</v>
      </c>
      <c r="F163" s="62"/>
      <c r="G163" s="62"/>
      <c r="H163" s="62"/>
      <c r="I163" s="91">
        <f t="shared" si="3"/>
        <v>0</v>
      </c>
      <c r="J163" s="122" t="str">
        <f>IF(November!J163="","",November!J163)</f>
        <v/>
      </c>
      <c r="K163" s="214" t="str">
        <f>IF(November!K163="","",November!K163)</f>
        <v/>
      </c>
      <c r="L163" s="215"/>
      <c r="M163" s="215"/>
      <c r="N163" s="215"/>
      <c r="O163" s="215"/>
      <c r="P163" s="215"/>
      <c r="Q163" s="215"/>
      <c r="R163" s="215"/>
      <c r="S163" s="216"/>
      <c r="V163" s="27"/>
    </row>
    <row r="164" spans="1:22" x14ac:dyDescent="0.35">
      <c r="A164" s="99" t="str">
        <f>IF(November!A164="","",November!A164)</f>
        <v/>
      </c>
      <c r="B164" s="74" t="str">
        <f>IF(November!B164="","",November!B164)</f>
        <v/>
      </c>
      <c r="C164" s="273" t="str">
        <f>IF(November!C164="","",November!C164)</f>
        <v/>
      </c>
      <c r="D164" s="274"/>
      <c r="E164" s="199">
        <f>November!I164</f>
        <v>0</v>
      </c>
      <c r="F164" s="62"/>
      <c r="G164" s="62"/>
      <c r="H164" s="62"/>
      <c r="I164" s="91">
        <f t="shared" si="3"/>
        <v>0</v>
      </c>
      <c r="J164" s="122" t="str">
        <f>IF(November!J164="","",November!J164)</f>
        <v/>
      </c>
      <c r="K164" s="214" t="str">
        <f>IF(November!K164="","",November!K164)</f>
        <v/>
      </c>
      <c r="L164" s="215"/>
      <c r="M164" s="215"/>
      <c r="N164" s="215"/>
      <c r="O164" s="215"/>
      <c r="P164" s="215"/>
      <c r="Q164" s="215"/>
      <c r="R164" s="215"/>
      <c r="S164" s="216"/>
      <c r="V164" s="27"/>
    </row>
    <row r="165" spans="1:22" x14ac:dyDescent="0.35">
      <c r="A165" s="99" t="str">
        <f>IF(November!A165="","",November!A165)</f>
        <v/>
      </c>
      <c r="B165" s="74" t="str">
        <f>IF(November!B165="","",November!B165)</f>
        <v/>
      </c>
      <c r="C165" s="273" t="str">
        <f>IF(November!C165="","",November!C165)</f>
        <v/>
      </c>
      <c r="D165" s="274"/>
      <c r="E165" s="199">
        <f>November!I165</f>
        <v>0</v>
      </c>
      <c r="F165" s="62"/>
      <c r="G165" s="62"/>
      <c r="H165" s="62"/>
      <c r="I165" s="91">
        <f t="shared" si="3"/>
        <v>0</v>
      </c>
      <c r="J165" s="122" t="str">
        <f>IF(November!J165="","",November!J165)</f>
        <v/>
      </c>
      <c r="K165" s="214" t="str">
        <f>IF(November!K165="","",November!K165)</f>
        <v/>
      </c>
      <c r="L165" s="215"/>
      <c r="M165" s="215"/>
      <c r="N165" s="215"/>
      <c r="O165" s="215"/>
      <c r="P165" s="215"/>
      <c r="Q165" s="215"/>
      <c r="R165" s="215"/>
      <c r="S165" s="216"/>
      <c r="V165" s="27"/>
    </row>
    <row r="166" spans="1:22" x14ac:dyDescent="0.35">
      <c r="A166" s="99" t="str">
        <f>IF(November!A166="","",November!A166)</f>
        <v/>
      </c>
      <c r="B166" s="74" t="str">
        <f>IF(November!B166="","",November!B166)</f>
        <v/>
      </c>
      <c r="C166" s="273" t="str">
        <f>IF(November!C166="","",November!C166)</f>
        <v/>
      </c>
      <c r="D166" s="274"/>
      <c r="E166" s="199">
        <f>November!I166</f>
        <v>0</v>
      </c>
      <c r="F166" s="62"/>
      <c r="G166" s="62"/>
      <c r="H166" s="62"/>
      <c r="I166" s="91">
        <f t="shared" si="3"/>
        <v>0</v>
      </c>
      <c r="J166" s="122" t="str">
        <f>IF(November!J166="","",November!J166)</f>
        <v/>
      </c>
      <c r="K166" s="214" t="str">
        <f>IF(November!K166="","",November!K166)</f>
        <v/>
      </c>
      <c r="L166" s="215"/>
      <c r="M166" s="215"/>
      <c r="N166" s="215"/>
      <c r="O166" s="215"/>
      <c r="P166" s="215"/>
      <c r="Q166" s="215"/>
      <c r="R166" s="215"/>
      <c r="S166" s="216"/>
      <c r="V166" s="27"/>
    </row>
    <row r="167" spans="1:22" x14ac:dyDescent="0.35">
      <c r="A167" s="99" t="str">
        <f>IF(November!A167="","",November!A167)</f>
        <v/>
      </c>
      <c r="B167" s="74" t="str">
        <f>IF(November!B167="","",November!B167)</f>
        <v/>
      </c>
      <c r="C167" s="273" t="str">
        <f>IF(November!C167="","",November!C167)</f>
        <v/>
      </c>
      <c r="D167" s="274"/>
      <c r="E167" s="199">
        <f>November!I167</f>
        <v>0</v>
      </c>
      <c r="F167" s="62"/>
      <c r="G167" s="62"/>
      <c r="H167" s="62"/>
      <c r="I167" s="91">
        <f t="shared" si="3"/>
        <v>0</v>
      </c>
      <c r="J167" s="122" t="str">
        <f>IF(November!J167="","",November!J167)</f>
        <v/>
      </c>
      <c r="K167" s="214" t="str">
        <f>IF(November!K167="","",November!K167)</f>
        <v/>
      </c>
      <c r="L167" s="215"/>
      <c r="M167" s="215"/>
      <c r="N167" s="215"/>
      <c r="O167" s="215"/>
      <c r="P167" s="215"/>
      <c r="Q167" s="215"/>
      <c r="R167" s="215"/>
      <c r="S167" s="216"/>
      <c r="V167" s="27"/>
    </row>
    <row r="168" spans="1:22" x14ac:dyDescent="0.35">
      <c r="A168" s="99" t="str">
        <f>IF(November!A168="","",November!A168)</f>
        <v/>
      </c>
      <c r="B168" s="74" t="str">
        <f>IF(November!B168="","",November!B168)</f>
        <v/>
      </c>
      <c r="C168" s="273" t="str">
        <f>IF(November!C168="","",November!C168)</f>
        <v/>
      </c>
      <c r="D168" s="274"/>
      <c r="E168" s="199">
        <f>November!I168</f>
        <v>0</v>
      </c>
      <c r="F168" s="62"/>
      <c r="G168" s="62"/>
      <c r="H168" s="62"/>
      <c r="I168" s="91">
        <f t="shared" si="3"/>
        <v>0</v>
      </c>
      <c r="J168" s="122" t="str">
        <f>IF(November!J168="","",November!J168)</f>
        <v/>
      </c>
      <c r="K168" s="214" t="str">
        <f>IF(November!K168="","",November!K168)</f>
        <v/>
      </c>
      <c r="L168" s="215"/>
      <c r="M168" s="215"/>
      <c r="N168" s="215"/>
      <c r="O168" s="215"/>
      <c r="P168" s="215"/>
      <c r="Q168" s="215"/>
      <c r="R168" s="215"/>
      <c r="S168" s="216"/>
      <c r="V168" s="27"/>
    </row>
    <row r="169" spans="1:22" x14ac:dyDescent="0.35">
      <c r="A169" s="99" t="str">
        <f>IF(November!A169="","",November!A169)</f>
        <v/>
      </c>
      <c r="B169" s="74" t="str">
        <f>IF(November!B169="","",November!B169)</f>
        <v/>
      </c>
      <c r="C169" s="273" t="str">
        <f>IF(November!C169="","",November!C169)</f>
        <v/>
      </c>
      <c r="D169" s="274"/>
      <c r="E169" s="199">
        <f>November!I169</f>
        <v>0</v>
      </c>
      <c r="F169" s="62"/>
      <c r="G169" s="62"/>
      <c r="H169" s="62"/>
      <c r="I169" s="91">
        <f t="shared" si="3"/>
        <v>0</v>
      </c>
      <c r="J169" s="122" t="str">
        <f>IF(November!J169="","",November!J169)</f>
        <v/>
      </c>
      <c r="K169" s="214" t="str">
        <f>IF(November!K169="","",November!K169)</f>
        <v/>
      </c>
      <c r="L169" s="215"/>
      <c r="M169" s="215"/>
      <c r="N169" s="215"/>
      <c r="O169" s="215"/>
      <c r="P169" s="215"/>
      <c r="Q169" s="215"/>
      <c r="R169" s="215"/>
      <c r="S169" s="216"/>
      <c r="V169" s="27"/>
    </row>
    <row r="170" spans="1:22" x14ac:dyDescent="0.35">
      <c r="A170" s="99" t="str">
        <f>IF(November!A170="","",November!A170)</f>
        <v/>
      </c>
      <c r="B170" s="74" t="str">
        <f>IF(November!B170="","",November!B170)</f>
        <v/>
      </c>
      <c r="C170" s="273" t="str">
        <f>IF(November!C170="","",November!C170)</f>
        <v/>
      </c>
      <c r="D170" s="274"/>
      <c r="E170" s="199">
        <f>November!I170</f>
        <v>0</v>
      </c>
      <c r="F170" s="62"/>
      <c r="G170" s="62"/>
      <c r="H170" s="62"/>
      <c r="I170" s="91">
        <f t="shared" si="3"/>
        <v>0</v>
      </c>
      <c r="J170" s="122" t="str">
        <f>IF(November!J170="","",November!J170)</f>
        <v/>
      </c>
      <c r="K170" s="214" t="str">
        <f>IF(November!K170="","",November!K170)</f>
        <v/>
      </c>
      <c r="L170" s="215"/>
      <c r="M170" s="215"/>
      <c r="N170" s="215"/>
      <c r="O170" s="215"/>
      <c r="P170" s="215"/>
      <c r="Q170" s="215"/>
      <c r="R170" s="215"/>
      <c r="S170" s="216"/>
      <c r="V170" s="27"/>
    </row>
    <row r="171" spans="1:22" x14ac:dyDescent="0.35">
      <c r="A171" s="99" t="str">
        <f>IF(November!A171="","",November!A171)</f>
        <v/>
      </c>
      <c r="B171" s="74" t="str">
        <f>IF(November!B171="","",November!B171)</f>
        <v/>
      </c>
      <c r="C171" s="273" t="str">
        <f>IF(November!C171="","",November!C171)</f>
        <v/>
      </c>
      <c r="D171" s="274"/>
      <c r="E171" s="199">
        <f>November!I171</f>
        <v>0</v>
      </c>
      <c r="F171" s="62"/>
      <c r="G171" s="62"/>
      <c r="H171" s="62"/>
      <c r="I171" s="91">
        <f t="shared" si="3"/>
        <v>0</v>
      </c>
      <c r="J171" s="122" t="str">
        <f>IF(November!J171="","",November!J171)</f>
        <v/>
      </c>
      <c r="K171" s="214" t="str">
        <f>IF(November!K171="","",November!K171)</f>
        <v/>
      </c>
      <c r="L171" s="215"/>
      <c r="M171" s="215"/>
      <c r="N171" s="215"/>
      <c r="O171" s="215"/>
      <c r="P171" s="215"/>
      <c r="Q171" s="215"/>
      <c r="R171" s="215"/>
      <c r="S171" s="216"/>
      <c r="V171" s="27"/>
    </row>
    <row r="172" spans="1:22" x14ac:dyDescent="0.35">
      <c r="A172" s="99" t="str">
        <f>IF(November!A172="","",November!A172)</f>
        <v/>
      </c>
      <c r="B172" s="74" t="str">
        <f>IF(November!B172="","",November!B172)</f>
        <v/>
      </c>
      <c r="C172" s="273" t="str">
        <f>IF(November!C172="","",November!C172)</f>
        <v/>
      </c>
      <c r="D172" s="274"/>
      <c r="E172" s="199">
        <f>November!I172</f>
        <v>0</v>
      </c>
      <c r="F172" s="62"/>
      <c r="G172" s="62"/>
      <c r="H172" s="62"/>
      <c r="I172" s="91">
        <f t="shared" si="3"/>
        <v>0</v>
      </c>
      <c r="J172" s="122" t="str">
        <f>IF(November!J172="","",November!J172)</f>
        <v/>
      </c>
      <c r="K172" s="214" t="str">
        <f>IF(November!K172="","",November!K172)</f>
        <v/>
      </c>
      <c r="L172" s="215"/>
      <c r="M172" s="215"/>
      <c r="N172" s="215"/>
      <c r="O172" s="215"/>
      <c r="P172" s="215"/>
      <c r="Q172" s="215"/>
      <c r="R172" s="215"/>
      <c r="S172" s="216"/>
      <c r="V172" s="27"/>
    </row>
    <row r="173" spans="1:22" x14ac:dyDescent="0.35">
      <c r="A173" s="99" t="str">
        <f>IF(November!A173="","",November!A173)</f>
        <v/>
      </c>
      <c r="B173" s="74" t="str">
        <f>IF(November!B173="","",November!B173)</f>
        <v/>
      </c>
      <c r="C173" s="273" t="str">
        <f>IF(November!C173="","",November!C173)</f>
        <v/>
      </c>
      <c r="D173" s="274"/>
      <c r="E173" s="199">
        <f>November!I173</f>
        <v>0</v>
      </c>
      <c r="F173" s="62"/>
      <c r="G173" s="62"/>
      <c r="H173" s="62"/>
      <c r="I173" s="91">
        <f t="shared" si="3"/>
        <v>0</v>
      </c>
      <c r="J173" s="122" t="str">
        <f>IF(November!J173="","",November!J173)</f>
        <v/>
      </c>
      <c r="K173" s="214" t="str">
        <f>IF(November!K173="","",November!K173)</f>
        <v/>
      </c>
      <c r="L173" s="215"/>
      <c r="M173" s="215"/>
      <c r="N173" s="215"/>
      <c r="O173" s="215"/>
      <c r="P173" s="215"/>
      <c r="Q173" s="215"/>
      <c r="R173" s="215"/>
      <c r="S173" s="216"/>
      <c r="V173" s="27"/>
    </row>
    <row r="174" spans="1:22" x14ac:dyDescent="0.35">
      <c r="A174" s="99" t="str">
        <f>IF(November!A174="","",November!A174)</f>
        <v/>
      </c>
      <c r="B174" s="74" t="str">
        <f>IF(November!B174="","",November!B174)</f>
        <v/>
      </c>
      <c r="C174" s="273" t="str">
        <f>IF(November!C174="","",November!C174)</f>
        <v/>
      </c>
      <c r="D174" s="274"/>
      <c r="E174" s="199">
        <f>November!I174</f>
        <v>0</v>
      </c>
      <c r="F174" s="62"/>
      <c r="G174" s="62"/>
      <c r="H174" s="62"/>
      <c r="I174" s="91">
        <f t="shared" si="3"/>
        <v>0</v>
      </c>
      <c r="J174" s="122" t="str">
        <f>IF(November!J174="","",November!J174)</f>
        <v/>
      </c>
      <c r="K174" s="214" t="str">
        <f>IF(November!K174="","",November!K174)</f>
        <v/>
      </c>
      <c r="L174" s="215"/>
      <c r="M174" s="215"/>
      <c r="N174" s="215"/>
      <c r="O174" s="215"/>
      <c r="P174" s="215"/>
      <c r="Q174" s="215"/>
      <c r="R174" s="215"/>
      <c r="S174" s="216"/>
      <c r="V174" s="27"/>
    </row>
    <row r="175" spans="1:22" x14ac:dyDescent="0.35">
      <c r="A175" s="99" t="str">
        <f>IF(November!A175="","",November!A175)</f>
        <v/>
      </c>
      <c r="B175" s="74" t="str">
        <f>IF(November!B175="","",November!B175)</f>
        <v/>
      </c>
      <c r="C175" s="273" t="str">
        <f>IF(November!C175="","",November!C175)</f>
        <v/>
      </c>
      <c r="D175" s="274"/>
      <c r="E175" s="199">
        <f>November!I175</f>
        <v>0</v>
      </c>
      <c r="F175" s="62"/>
      <c r="G175" s="62"/>
      <c r="H175" s="62"/>
      <c r="I175" s="91">
        <f t="shared" si="3"/>
        <v>0</v>
      </c>
      <c r="J175" s="122" t="str">
        <f>IF(November!J175="","",November!J175)</f>
        <v/>
      </c>
      <c r="K175" s="214" t="str">
        <f>IF(November!K175="","",November!K175)</f>
        <v/>
      </c>
      <c r="L175" s="215"/>
      <c r="M175" s="215"/>
      <c r="N175" s="215"/>
      <c r="O175" s="215"/>
      <c r="P175" s="215"/>
      <c r="Q175" s="215"/>
      <c r="R175" s="215"/>
      <c r="S175" s="216"/>
      <c r="V175" s="27"/>
    </row>
    <row r="176" spans="1:22" x14ac:dyDescent="0.35">
      <c r="A176" s="99" t="str">
        <f>IF(November!A176="","",November!A176)</f>
        <v/>
      </c>
      <c r="B176" s="74" t="str">
        <f>IF(November!B176="","",November!B176)</f>
        <v/>
      </c>
      <c r="C176" s="273" t="str">
        <f>IF(November!C176="","",November!C176)</f>
        <v/>
      </c>
      <c r="D176" s="274"/>
      <c r="E176" s="199">
        <f>November!I176</f>
        <v>0</v>
      </c>
      <c r="F176" s="62"/>
      <c r="G176" s="62"/>
      <c r="H176" s="62"/>
      <c r="I176" s="91">
        <f t="shared" si="3"/>
        <v>0</v>
      </c>
      <c r="J176" s="122" t="str">
        <f>IF(November!J176="","",November!J176)</f>
        <v/>
      </c>
      <c r="K176" s="214" t="str">
        <f>IF(November!K176="","",November!K176)</f>
        <v/>
      </c>
      <c r="L176" s="215"/>
      <c r="M176" s="215"/>
      <c r="N176" s="215"/>
      <c r="O176" s="215"/>
      <c r="P176" s="215"/>
      <c r="Q176" s="215"/>
      <c r="R176" s="215"/>
      <c r="S176" s="216"/>
      <c r="V176" s="27"/>
    </row>
    <row r="177" spans="1:22" x14ac:dyDescent="0.35">
      <c r="A177" s="99" t="str">
        <f>IF(November!A177="","",November!A177)</f>
        <v/>
      </c>
      <c r="B177" s="74" t="str">
        <f>IF(November!B177="","",November!B177)</f>
        <v/>
      </c>
      <c r="C177" s="273" t="str">
        <f>IF(November!C177="","",November!C177)</f>
        <v/>
      </c>
      <c r="D177" s="274"/>
      <c r="E177" s="199">
        <f>November!I177</f>
        <v>0</v>
      </c>
      <c r="F177" s="62"/>
      <c r="G177" s="62"/>
      <c r="H177" s="62"/>
      <c r="I177" s="91">
        <f t="shared" si="3"/>
        <v>0</v>
      </c>
      <c r="J177" s="122" t="str">
        <f>IF(November!J177="","",November!J177)</f>
        <v/>
      </c>
      <c r="K177" s="214" t="str">
        <f>IF(November!K177="","",November!K177)</f>
        <v/>
      </c>
      <c r="L177" s="215"/>
      <c r="M177" s="215"/>
      <c r="N177" s="215"/>
      <c r="O177" s="215"/>
      <c r="P177" s="215"/>
      <c r="Q177" s="215"/>
      <c r="R177" s="215"/>
      <c r="S177" s="216"/>
      <c r="V177" s="27"/>
    </row>
    <row r="178" spans="1:22" x14ac:dyDescent="0.35">
      <c r="A178" s="99" t="str">
        <f>IF(November!A178="","",November!A178)</f>
        <v/>
      </c>
      <c r="B178" s="74" t="str">
        <f>IF(November!B178="","",November!B178)</f>
        <v/>
      </c>
      <c r="C178" s="273" t="str">
        <f>IF(November!C178="","",November!C178)</f>
        <v/>
      </c>
      <c r="D178" s="274"/>
      <c r="E178" s="199">
        <f>November!I178</f>
        <v>0</v>
      </c>
      <c r="F178" s="62"/>
      <c r="G178" s="62"/>
      <c r="H178" s="62"/>
      <c r="I178" s="91">
        <f t="shared" si="3"/>
        <v>0</v>
      </c>
      <c r="J178" s="122" t="str">
        <f>IF(November!J178="","",November!J178)</f>
        <v/>
      </c>
      <c r="K178" s="214" t="str">
        <f>IF(November!K178="","",November!K178)</f>
        <v/>
      </c>
      <c r="L178" s="215"/>
      <c r="M178" s="215"/>
      <c r="N178" s="215"/>
      <c r="O178" s="215"/>
      <c r="P178" s="215"/>
      <c r="Q178" s="215"/>
      <c r="R178" s="215"/>
      <c r="S178" s="216"/>
      <c r="V178" s="27"/>
    </row>
    <row r="179" spans="1:22" x14ac:dyDescent="0.35">
      <c r="A179" s="99" t="str">
        <f>IF(November!A179="","",November!A179)</f>
        <v/>
      </c>
      <c r="B179" s="74" t="str">
        <f>IF(November!B179="","",November!B179)</f>
        <v/>
      </c>
      <c r="C179" s="273" t="str">
        <f>IF(November!C179="","",November!C179)</f>
        <v/>
      </c>
      <c r="D179" s="274"/>
      <c r="E179" s="199">
        <f>November!I179</f>
        <v>0</v>
      </c>
      <c r="F179" s="62"/>
      <c r="G179" s="62"/>
      <c r="H179" s="62"/>
      <c r="I179" s="91">
        <f t="shared" si="3"/>
        <v>0</v>
      </c>
      <c r="J179" s="122" t="str">
        <f>IF(November!J179="","",November!J179)</f>
        <v/>
      </c>
      <c r="K179" s="214" t="str">
        <f>IF(November!K179="","",November!K179)</f>
        <v/>
      </c>
      <c r="L179" s="215"/>
      <c r="M179" s="215"/>
      <c r="N179" s="215"/>
      <c r="O179" s="215"/>
      <c r="P179" s="215"/>
      <c r="Q179" s="215"/>
      <c r="R179" s="215"/>
      <c r="S179" s="216"/>
      <c r="V179" s="27"/>
    </row>
    <row r="180" spans="1:22" x14ac:dyDescent="0.35">
      <c r="A180" s="99" t="str">
        <f>IF(November!A180="","",November!A180)</f>
        <v/>
      </c>
      <c r="B180" s="74" t="str">
        <f>IF(November!B180="","",November!B180)</f>
        <v/>
      </c>
      <c r="C180" s="273" t="str">
        <f>IF(November!C180="","",November!C180)</f>
        <v/>
      </c>
      <c r="D180" s="274"/>
      <c r="E180" s="199">
        <f>November!I180</f>
        <v>0</v>
      </c>
      <c r="F180" s="62"/>
      <c r="G180" s="62"/>
      <c r="H180" s="62"/>
      <c r="I180" s="91">
        <f t="shared" si="3"/>
        <v>0</v>
      </c>
      <c r="J180" s="122" t="str">
        <f>IF(November!J180="","",November!J180)</f>
        <v/>
      </c>
      <c r="K180" s="214" t="str">
        <f>IF(November!K180="","",November!K180)</f>
        <v/>
      </c>
      <c r="L180" s="215"/>
      <c r="M180" s="215"/>
      <c r="N180" s="215"/>
      <c r="O180" s="215"/>
      <c r="P180" s="215"/>
      <c r="Q180" s="215"/>
      <c r="R180" s="215"/>
      <c r="S180" s="216"/>
      <c r="V180" s="27"/>
    </row>
    <row r="181" spans="1:22" x14ac:dyDescent="0.35">
      <c r="A181" s="99" t="str">
        <f>IF(November!A181="","",November!A181)</f>
        <v/>
      </c>
      <c r="B181" s="74" t="str">
        <f>IF(November!B181="","",November!B181)</f>
        <v/>
      </c>
      <c r="C181" s="273" t="str">
        <f>IF(November!C181="","",November!C181)</f>
        <v/>
      </c>
      <c r="D181" s="274"/>
      <c r="E181" s="199">
        <f>November!I181</f>
        <v>0</v>
      </c>
      <c r="F181" s="62"/>
      <c r="G181" s="62"/>
      <c r="H181" s="62"/>
      <c r="I181" s="91">
        <f t="shared" si="3"/>
        <v>0</v>
      </c>
      <c r="J181" s="122" t="str">
        <f>IF(November!J181="","",November!J181)</f>
        <v/>
      </c>
      <c r="K181" s="214" t="str">
        <f>IF(November!K181="","",November!K181)</f>
        <v/>
      </c>
      <c r="L181" s="215"/>
      <c r="M181" s="215"/>
      <c r="N181" s="215"/>
      <c r="O181" s="215"/>
      <c r="P181" s="215"/>
      <c r="Q181" s="215"/>
      <c r="R181" s="215"/>
      <c r="S181" s="216"/>
      <c r="V181" s="27"/>
    </row>
    <row r="182" spans="1:22" x14ac:dyDescent="0.35">
      <c r="A182" s="99" t="str">
        <f>IF(November!A182="","",November!A182)</f>
        <v/>
      </c>
      <c r="B182" s="74" t="str">
        <f>IF(November!B182="","",November!B182)</f>
        <v/>
      </c>
      <c r="C182" s="273" t="str">
        <f>IF(November!C182="","",November!C182)</f>
        <v/>
      </c>
      <c r="D182" s="274"/>
      <c r="E182" s="199">
        <f>November!I182</f>
        <v>0</v>
      </c>
      <c r="F182" s="62"/>
      <c r="G182" s="62"/>
      <c r="H182" s="62"/>
      <c r="I182" s="91">
        <f t="shared" si="3"/>
        <v>0</v>
      </c>
      <c r="J182" s="122" t="str">
        <f>IF(November!J182="","",November!J182)</f>
        <v/>
      </c>
      <c r="K182" s="214" t="str">
        <f>IF(November!K182="","",November!K182)</f>
        <v/>
      </c>
      <c r="L182" s="215"/>
      <c r="M182" s="215"/>
      <c r="N182" s="215"/>
      <c r="O182" s="215"/>
      <c r="P182" s="215"/>
      <c r="Q182" s="215"/>
      <c r="R182" s="215"/>
      <c r="S182" s="216"/>
      <c r="V182" s="27"/>
    </row>
    <row r="183" spans="1:22" x14ac:dyDescent="0.35">
      <c r="A183" s="99" t="str">
        <f>IF(November!A183="","",November!A183)</f>
        <v/>
      </c>
      <c r="B183" s="74" t="str">
        <f>IF(November!B183="","",November!B183)</f>
        <v/>
      </c>
      <c r="C183" s="273" t="str">
        <f>IF(November!C183="","",November!C183)</f>
        <v/>
      </c>
      <c r="D183" s="274"/>
      <c r="E183" s="199">
        <f>November!I183</f>
        <v>0</v>
      </c>
      <c r="F183" s="62"/>
      <c r="G183" s="62"/>
      <c r="H183" s="62"/>
      <c r="I183" s="91">
        <f t="shared" si="3"/>
        <v>0</v>
      </c>
      <c r="J183" s="122" t="str">
        <f>IF(November!J183="","",November!J183)</f>
        <v/>
      </c>
      <c r="K183" s="214" t="str">
        <f>IF(November!K183="","",November!K183)</f>
        <v/>
      </c>
      <c r="L183" s="215"/>
      <c r="M183" s="215"/>
      <c r="N183" s="215"/>
      <c r="O183" s="215"/>
      <c r="P183" s="215"/>
      <c r="Q183" s="215"/>
      <c r="R183" s="215"/>
      <c r="S183" s="216"/>
      <c r="V183" s="27"/>
    </row>
    <row r="184" spans="1:22" x14ac:dyDescent="0.35">
      <c r="A184" s="99" t="str">
        <f>IF(November!A184="","",November!A184)</f>
        <v/>
      </c>
      <c r="B184" s="74" t="str">
        <f>IF(November!B184="","",November!B184)</f>
        <v/>
      </c>
      <c r="C184" s="273" t="str">
        <f>IF(November!C184="","",November!C184)</f>
        <v/>
      </c>
      <c r="D184" s="274"/>
      <c r="E184" s="199">
        <f>November!I184</f>
        <v>0</v>
      </c>
      <c r="F184" s="62"/>
      <c r="G184" s="62"/>
      <c r="H184" s="62"/>
      <c r="I184" s="91">
        <f t="shared" si="3"/>
        <v>0</v>
      </c>
      <c r="J184" s="122" t="str">
        <f>IF(November!J184="","",November!J184)</f>
        <v/>
      </c>
      <c r="K184" s="214" t="str">
        <f>IF(November!K184="","",November!K184)</f>
        <v/>
      </c>
      <c r="L184" s="215"/>
      <c r="M184" s="215"/>
      <c r="N184" s="215"/>
      <c r="O184" s="215"/>
      <c r="P184" s="215"/>
      <c r="Q184" s="215"/>
      <c r="R184" s="215"/>
      <c r="S184" s="216"/>
      <c r="V184" s="27"/>
    </row>
    <row r="185" spans="1:22" ht="16" thickBot="1" x14ac:dyDescent="0.4">
      <c r="A185" s="107" t="s">
        <v>26</v>
      </c>
      <c r="B185" s="40"/>
      <c r="C185" s="268"/>
      <c r="D185" s="269"/>
      <c r="E185" s="41">
        <f t="shared" ref="E185:J185" si="4">SUM(E125:E184)</f>
        <v>0</v>
      </c>
      <c r="F185" s="41">
        <f t="shared" si="4"/>
        <v>0</v>
      </c>
      <c r="G185" s="41">
        <f t="shared" si="4"/>
        <v>0</v>
      </c>
      <c r="H185" s="41">
        <f t="shared" si="4"/>
        <v>0</v>
      </c>
      <c r="I185" s="80">
        <f t="shared" si="4"/>
        <v>0</v>
      </c>
      <c r="J185" s="41">
        <f t="shared" si="4"/>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L201" s="25"/>
      <c r="S201" s="25"/>
    </row>
    <row r="203" spans="1:19" s="3" customFormat="1" x14ac:dyDescent="0.35">
      <c r="A203" s="12" t="s">
        <v>51</v>
      </c>
      <c r="L203" s="42"/>
      <c r="S203" s="42"/>
    </row>
    <row r="217" spans="1:1" x14ac:dyDescent="0.35">
      <c r="A217" s="16"/>
    </row>
  </sheetData>
  <sheetProtection algorithmName="SHA-512" hashValue="Xfda9uIOdCyYTSq1rxYnStznkjah4jcUtMPdPbxd5tyPIIdJGifZ8IwtMeZ4Ut2eDvFk65heu9jOomzDJLHPkA==" saltValue="e5IwFW94pPrCvY3/b2mBHw==" spinCount="100000" sheet="1" formatColumns="0" formatRows="0"/>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53" priority="24" operator="lessThan">
      <formula>0</formula>
    </cfRule>
  </conditionalFormatting>
  <conditionalFormatting sqref="L65:R65">
    <cfRule type="cellIs" dxfId="51" priority="21" operator="lessThan">
      <formula>0</formula>
    </cfRule>
  </conditionalFormatting>
  <conditionalFormatting sqref="T65:W65">
    <cfRule type="cellIs" dxfId="50" priority="16" operator="lessThan">
      <formula>0</formula>
    </cfRule>
  </conditionalFormatting>
  <dataValidations count="60">
    <dataValidation allowBlank="1" showInputMessage="1" showErrorMessage="1" prompt="Enter the Debtor case name." sqref="A8:A14 A74:A75 A124" xr:uid="{FDA1AC3D-EA56-400E-BBB4-E6983AF15ABB}"/>
    <dataValidation allowBlank="1" showInputMessage="1" showErrorMessage="1" prompt="Please enter the name of the Authorized Depository that is being used for maintaining the estate bank account for the case. " sqref="X8:X14" xr:uid="{A05A6BF9-C4A0-4BA6-A89D-80BD00218421}"/>
    <dataValidation allowBlank="1" showInputMessage="1" showErrorMessage="1" prompt="From the trustee’s bank statement for each case, enter the monthly ending bank balance for that case. The total of these balances will populate the bonding_x000a_section below." sqref="V8:V14" xr:uid="{DD800314-6A03-47D0-BBBD-CDB252DC5F72}"/>
    <dataValidation allowBlank="1" showInputMessage="1" showErrorMessage="1" prompt="From the individual bank statement for each case, enter the highest daily bank balance during the month for that case." sqref="W8:W14" xr:uid="{8E5D2080-FB43-458D-A7FB-13E058312ABD}"/>
    <dataValidation allowBlank="1" showInputMessage="1" showErrorMessage="1" prompt="This number calculates automatically based on the entries in the preceding columns. This should be checked for accuracy against the trustee’s accounting_x000a_records." sqref="R9:R14" xr:uid="{EEA61BCB-42DC-4EBB-869E-D4725E888D61}"/>
    <dataValidation allowBlank="1" showInputMessage="1" showErrorMessage="1" prompt="Enter any payments made to the trustee for compensation or expenses approved by the Court." sqref="Q9:Q14" xr:uid="{EB1B22E0-DD65-4F3F-B8CA-51C37BFBAF54}"/>
    <dataValidation allowBlank="1" showInputMessage="1" showErrorMessage="1" prompt="Enter any payments made to creditors pursuant to the plan or approved by the Court. Refunds from creditor payees should be credited in the month received." sqref="P9:P14" xr:uid="{4E9AFB9D-7E56-4757-A64D-EA813386BFDE}"/>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E51D3AE4-42CF-415A-828E-C69EDC6BBA99}"/>
    <dataValidation allowBlank="1" showInputMessage="1" showErrorMessage="1" prompt="Enter any refunds of receipts paid to the debtor." sqref="N9:N14" xr:uid="{E65394B0-CD03-4E2A-BE93-EB2618407289}"/>
    <dataValidation allowBlank="1" showInputMessage="1" showErrorMessage="1" prompt="Enter any receipts from, or on behalf of, the debtor which were deposited into the trustee’s case account. Include pre-confirmation adequate protection payments and post confirmation plan payments." sqref="M9:M14" xr:uid="{7CCA66BC-6A23-4F01-B343-6635409C9CBF}"/>
    <dataValidation allowBlank="1" showInputMessage="1" showErrorMessage="1" prompt="Enter the date that (1) a trustee resignation is filed, (2) an NDR is filed, or (3) a Trustee Final Report and Account is submitted to the United States Trustee." sqref="K8:K14" xr:uid="{AF63F162-751C-43F4-BFB8-E58964AE1B9B}"/>
    <dataValidation allowBlank="1" showInputMessage="1" showErrorMessage="1" prompt="If the case has been determined to be substantially consummated (see § 1101(2)), enter the date the debtor files the notice of substantial consummation." sqref="I8:I14" xr:uid="{5C3F7C6F-CBE1-49F5-AB37-67042D50E797}"/>
    <dataValidation allowBlank="1" showInputMessage="1" showErrorMessage="1" prompt="If a plan is confirmed, enter Consensual if the plan was confirmed under § 1191(a) or Non-consensual if confirmed under § 1191(b)." sqref="H8:H14" xr:uid="{342D3E77-D485-4A0E-8ACA-F3537F99D881}"/>
    <dataValidation allowBlank="1" showInputMessage="1" showErrorMessage="1" prompt="If applicable, enter the date the plan was confirmed in the case." sqref="G8:G14" xr:uid="{5CAD90B9-7976-4A83-A4C6-122A108C8F10}"/>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DD7C2876-F835-4AD0-A65A-8E65C9EEDD38}"/>
    <dataValidation allowBlank="1" showInputMessage="1" showErrorMessage="1" prompt="Enter the date the trustee was appointed." sqref="E8:E14" xr:uid="{2A0E24BF-93F1-44E7-8CE2-44F9073EAB42}"/>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AF5012EF-5507-45A3-9AEC-3AC262A5FF2A}"/>
    <dataValidation allowBlank="1" showInputMessage="1" showErrorMessage="1" prompt="Enter the case number, in the format “xx-xxxxx.”" sqref="B8:B14 B74:B75 B124" xr:uid="{FB3DAA1A-68C4-4247-A17D-4A5384A8BC6C}"/>
    <dataValidation allowBlank="1" showInputMessage="1" showErrorMessage="1" prompt="If a plan has been confirmed and the trustee is administering plan payments, enter the estimated date the plan will be completed." sqref="J8:J14" xr:uid="{68E6115E-1CC7-414B-9DD8-89B3ABB786FA}"/>
    <dataValidation allowBlank="1" showInputMessage="1" showErrorMessage="1" prompt="Enter appropriate notes pertaining to your Trustee Awards.  Please see instructions for further guidance." sqref="K124" xr:uid="{58A6F051-57A2-4210-B7EB-6045F7C738DC}"/>
    <dataValidation allowBlank="1" showInputMessage="1" showErrorMessage="1" prompt="Enter the amount of retainers held by the Trustee." sqref="J124" xr:uid="{2A0CAAA8-717D-4D07-A044-63FA219540D8}"/>
    <dataValidation allowBlank="1" showInputMessage="1" showErrorMessage="1" prompt="Amount will automatically calculate." sqref="I124" xr:uid="{F793C98F-0163-476E-95B4-5190AEF450E4}"/>
    <dataValidation allowBlank="1" showInputMessage="1" showErrorMessage="1" prompt="Enter the amount of Court Awards written-off by the Trustee during the month." sqref="H124" xr:uid="{AD8CDB09-2DE3-4457-B2EB-3C8C1AE16117}"/>
    <dataValidation allowBlank="1" showInputMessage="1" showErrorMessage="1" prompt="Enter Court Awards of Trustee Compensation and/or Fees received from Debtor and Trustee." sqref="G124" xr:uid="{B41CBE24-2B92-408F-8825-AFE1F566B8F1}"/>
    <dataValidation allowBlank="1" showInputMessage="1" showErrorMessage="1" prompt="Beginning balance should match the ending balance from the prior month.  Amount will automatically calculate for the months of August through June." sqref="E124" xr:uid="{E0488851-9F5C-4535-9D1E-B2DE43E814F0}"/>
    <dataValidation allowBlank="1" showInputMessage="1" showErrorMessage="1" prompt="Enter Court Awards of Trustee Compensation and/or Fees entered by the Court during the month." sqref="F124" xr:uid="{56A101B8-C67D-4C09-8E82-A82AC4C378BA}"/>
    <dataValidation allowBlank="1" showInputMessage="1" showErrorMessage="1" prompt="Enter the date of the Court Award of Trustee Compensation and/or Fees." sqref="C124:D124" xr:uid="{5F0FF9A3-CAFA-4BF6-8AAA-AA9C84E79C6A}"/>
    <dataValidation type="decimal" operator="greaterThanOrEqual" allowBlank="1" showInputMessage="1" showErrorMessage="1" error="Amount entered must be positive number." sqref="M15:Q64 V15:W64 T15:T64" xr:uid="{275843D4-878B-4D4A-9D54-BD7043867956}">
      <formula1>0</formula1>
    </dataValidation>
    <dataValidation allowBlank="1" showInputMessage="1" showErrorMessage="1" prompt="Enter the period end date of the last DIP monthly report filed with the Court." sqref="S8:S14" xr:uid="{72FB633C-135F-4F03-87DF-C164BB1E2203}"/>
    <dataValidation allowBlank="1" showInputMessage="1" showErrorMessage="1" prompt="Enter the date the case was designated with the Court as a Chapter 11 Subchapter V (e.g., Petition Date, Amended Petition Date, Conversion Date, etc.)." sqref="C8:C14" xr:uid="{969BB540-0CCE-485A-8EA6-2CF6FA3FC6E0}"/>
    <dataValidation allowBlank="1" showInputMessage="1" showErrorMessage="1" prompt="If payments were made by an outside party, but not through the trustee’s bank account, on behalf of the trustee pursuant to the plan or Court order, enter the total of such payments here." sqref="T8:T14" xr:uid="{C35FFA05-62D2-49D4-9D4E-637472F57DE7}"/>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09305101-E2BF-4876-A52E-17DC44596CCF}"/>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A8062F72-730F-45A1-9AFA-F06166166E85}"/>
    <dataValidation type="custom" showInputMessage="1" showErrorMessage="1" error="Typically a case should only be entered one time.  The row cell above should not be blank." sqref="A16:A64" xr:uid="{53CF7E6D-EF99-4A0F-B778-12EDF55D20C0}">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6329A30A-F189-474F-B65B-6C70B4DA5246}">
      <formula1>AND(B15&lt;&gt;"", LEN(B16)=8, MID(B16,3,1)="-", ISNUMBER(VALUE(LEFT(B16,2))), ISNUMBER(VALUE(MID(B16,4,5))), ISNUMBER(VALUE(SUBSTITUTE(B16,"-",""))), COUNTIF($B$15:$B$64, B16)&lt;2)</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2B326E80-F707-46A3-AB33-3AA79FC444C6}">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64" xr:uid="{468935BA-4950-4650-AF62-2E2D86039E10}">
      <formula1>IF(G15="",Blank,Plan)</formula1>
    </dataValidation>
    <dataValidation type="date" operator="lessThanOrEqual" allowBlank="1" showInputMessage="1" showErrorMessage="1" error="The date filed for the case must not be subsequent to month end, and must be in the proper format." sqref="C15:C64" xr:uid="{42AF2102-E6C0-4D71-A87C-B2E690104FCD}">
      <formula1>46022</formula1>
    </dataValidation>
    <dataValidation type="date" allowBlank="1" showInputMessage="1" showErrorMessage="1" error="Date entered should be within the month under review." sqref="K15:K64 E15:G64" xr:uid="{C2F35493-9EE8-47EC-A00B-0EFC54242099}">
      <formula1>45992</formula1>
      <formula2>46022</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E23F5A5D-0781-42B3-835D-A29F800015AB}">
      <formula1>IF(G15="","",AND(I15&gt;=DATE(2025,12,1),I15&lt;=DATE(2025,12,31)))</formula1>
    </dataValidation>
    <dataValidation type="custom" allowBlank="1" showInputMessage="1" showErrorMessage="1" error="There should be nothing entered unless there is a confirmation date in Column G.  Date entered should be subsequent to month end." sqref="J15:J64" xr:uid="{A1FFF89C-6CB1-46B8-9261-0C68E761744C}">
      <formula1>IF(G15="","",AND(J15&gt;=DATE(2026,1,1)))</formula1>
    </dataValidation>
    <dataValidation type="date" operator="lessThan" allowBlank="1" showInputMessage="1" showErrorMessage="1" error="Date entered must not be subsequent to month end under review.  Date entered must be in the proper format." sqref="S15:S64" xr:uid="{BF8272D9-EBBC-41D6-99B6-4744F050B989}">
      <formula1>46023</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B3FD9391-F581-4A1C-9CFA-798779EA6055}">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83FBC04D-1A00-433E-9B99-3FE875AA189C}">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54185657-A864-488F-AFC3-7F1B5F8D5BF5}">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D7800809-07CA-40AE-82E5-D1EA8BDC0457}">
      <formula1>FALSE()</formula1>
    </dataValidation>
    <dataValidation type="custom" showInputMessage="1" showErrorMessage="1" error="Columns A, B, and C should be completed.  If there is a beginning award balance, then the new award date should go in the notes column." sqref="F125:F184" xr:uid="{942E3D63-78AF-495E-921A-9BFFC8063B22}">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C610BB60-9F63-4DA6-891F-1712848A4729}">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0542FE3C-B4B6-423A-9C84-8302A501071B}">
      <formula1>AND(A125&lt;&gt;"", B125&lt;&gt;"", C125&lt;&gt;"", OR(AND(ISNUMBER(E125), E125&gt;0), AND(ISNUMBER(F125), F125&gt;0)), H125&gt;=0, ISNUMBER(H125))</formula1>
    </dataValidation>
    <dataValidation type="custom" showInputMessage="1" showErrorMessage="1" error="This column automatically calculates, and amounts should not be manually entered." sqref="I125:I184" xr:uid="{BC1AB218-7A07-4CB2-9931-D01169104AAD}">
      <formula1>FALSE()</formula1>
    </dataValidation>
    <dataValidation type="custom" showInputMessage="1" showErrorMessage="1" error="Columns A and B should not be blank." sqref="J125:J184" xr:uid="{310BB9D7-F5A0-47D4-BE59-CE0BB50C8362}">
      <formula1>AND(A125&lt;&gt;"", B125&lt;&gt;"", J125&gt;=0, ISNUMBER(J125))</formula1>
    </dataValidation>
    <dataValidation type="custom" showInputMessage="1" showErrorMessage="1" error="Typically a case should only be entered one time.  The row cell above should not be blank." sqref="A77:A108" xr:uid="{E13FE98D-51D4-4406-9061-43F0D4B413BB}">
      <formula1>AND(A76&lt;&gt;"", COUNTIF($A$76:$A$108, A77) &lt;= 1)</formula1>
    </dataValidation>
    <dataValidation type="custom" showInputMessage="1" showErrorMessage="1" error="Typically a case should only be entered one time.  " sqref="A76" xr:uid="{FF48F086-E73A-40F3-AEFC-E021C7338084}">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A7F54E22-F397-4A12-84B3-A0046AD96F71}">
      <formula1>AND(LEN(B76)=8, MID(B76,3,1)="-", ISNUMBER(VALUE(LEFT(B76,2))), ISNUMBER(VALUE(MID(B76,4,5))), ISNUMBER(VALUE(SUBSTITUTE(B76,"-",""))), COUNTIF($B$76:$B$108, B76)&lt;2)</formula1>
    </dataValidation>
    <dataValidation type="custom" showInputMessage="1" showErrorMessage="1" error="Typically a case should only be entered one time.   " sqref="A15" xr:uid="{52E7060D-F0BB-41C5-BD79-A496FD2607C1}">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7FEC1E93-403A-4F6F-96D2-25DDD2C5D4E6}">
      <formula1>AND(LEN(B15)=8, MID(B15,3,1)="-", ISNUMBER(VALUE(LEFT(B15,2))), ISNUMBER(VALUE(MID(B15,4,5))), ISNUMBER(VALUE(SUBSTITUTE(B15,"-",""))), COUNTIF($B$15:$B$64, B15)&lt;2)</formula1>
    </dataValidation>
    <dataValidation type="custom" showInputMessage="1" showErrorMessage="1" error="Typically a case should only be entered one time.   " sqref="A125" xr:uid="{D527AB06-975F-4E38-BBC9-3E8717BB4682}">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22C72886-66B3-49D0-AE23-418FC2CA97D2}">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DD92382A-7846-4916-8053-AC034BEACC4F}">
      <formula1>AND(A76&lt;&gt;"", B76&lt;&gt;"")</formula1>
    </dataValidation>
    <dataValidation type="custom" showInputMessage="1" showErrorMessage="1" error="Columns A and B should not be blank." sqref="K125:S184" xr:uid="{C7CCEF01-4E13-46FE-BB6D-55639FDBDB99}">
      <formula1>AND(A125&lt;&gt;"", B125&lt;&gt;"")</formula1>
    </dataValidation>
  </dataValidations>
  <pageMargins left="0.06" right="0.02" top="0.25" bottom="0.57999999999999996" header="0.56000000000000005" footer="0.5"/>
  <pageSetup scale="39" fitToHeight="0" orientation="landscape"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F74170CD-3A97-4880-86EC-83802819ACD7}">
            <xm:f>AND(A125&lt;&gt;November!A125, A125&lt;&gt;0)</xm:f>
            <x14:dxf>
              <fill>
                <patternFill>
                  <bgColor theme="4" tint="0.79998168889431442"/>
                </patternFill>
              </fill>
            </x14:dxf>
          </x14:cfRule>
          <xm:sqref>A125:D184</xm:sqref>
        </x14:conditionalFormatting>
        <x14:conditionalFormatting xmlns:xm="http://schemas.microsoft.com/office/excel/2006/main">
          <x14:cfRule type="expression" priority="15" id="{BA27F725-194D-476D-85B3-ABCE3FD2CC5E}">
            <xm:f>AND(A15&lt;&gt;November!A15, A15&lt;&gt;0)</xm:f>
            <x14:dxf>
              <fill>
                <patternFill>
                  <bgColor theme="4" tint="0.79998168889431442"/>
                </patternFill>
              </fill>
            </x14:dxf>
          </x14:cfRule>
          <xm:sqref>A15:K64</xm:sqref>
        </x14:conditionalFormatting>
        <x14:conditionalFormatting xmlns:xm="http://schemas.microsoft.com/office/excel/2006/main">
          <x14:cfRule type="expression" priority="5" id="{2A3AD7B0-6ECE-4246-83C2-94A7DA3EC683}">
            <xm:f>AND(A76&lt;&gt;November!A76, A76&lt;&gt;0)</xm:f>
            <x14:dxf>
              <fill>
                <patternFill>
                  <bgColor theme="4" tint="0.79998168889431442"/>
                </patternFill>
              </fill>
            </x14:dxf>
          </x14:cfRule>
          <xm:sqref>A76:S108</xm:sqref>
        </x14:conditionalFormatting>
        <x14:conditionalFormatting xmlns:xm="http://schemas.microsoft.com/office/excel/2006/main">
          <x14:cfRule type="expression" priority="1" id="{96F37F2E-68F8-4DDD-A59E-7A0D5D233272}">
            <xm:f>AND(J125&lt;&gt;November!J125,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AABD5117-A6A6-43CE-B90B-766C839BC865}">
          <x14:formula1>
            <xm:f>AND(A125&lt;&gt;"", B125&lt;&gt;"", C125&gt;=DATE(2025,12,1),C125&lt;=DATE(2025,12,31), November!C125="")</xm:f>
          </x14:formula1>
          <xm:sqref>C125:D131 C133:D184 C132:D132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6" width="15.1796875" style="2" customWidth="1"/>
    <col min="7" max="7" width="14" style="2" customWidth="1"/>
    <col min="8" max="8" width="15.54296875" style="2" bestFit="1" customWidth="1"/>
    <col min="9" max="9" width="15.453125" style="2" customWidth="1"/>
    <col min="10" max="10" width="12" style="2" customWidth="1"/>
    <col min="11" max="11" width="12.4531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I3" s="198"/>
      <c r="P3" s="28"/>
      <c r="Q3" s="29"/>
      <c r="S3" s="29"/>
    </row>
    <row r="4" spans="1:26" ht="18" customHeight="1" x14ac:dyDescent="0.35">
      <c r="A4" s="3" t="str">
        <f>July!A4</f>
        <v>TRUSTEE (first last):</v>
      </c>
      <c r="B4" s="280">
        <f>December!B4</f>
        <v>0</v>
      </c>
      <c r="C4" s="280"/>
      <c r="N4" s="30"/>
      <c r="Q4" s="3"/>
      <c r="S4" s="3"/>
    </row>
    <row r="5" spans="1:26" ht="21.25" customHeight="1" x14ac:dyDescent="0.35">
      <c r="A5" s="3" t="str">
        <f>July!A5</f>
        <v>MONTH &amp; YEAR:</v>
      </c>
      <c r="B5" s="5" t="s">
        <v>35</v>
      </c>
      <c r="C5" s="142">
        <f>December!C5+1</f>
        <v>1</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IF(December!A15="","",December!A15)</f>
        <v/>
      </c>
      <c r="B15" s="64" t="str">
        <f>December!B15</f>
        <v/>
      </c>
      <c r="C15" s="65" t="str">
        <f>December!C15</f>
        <v/>
      </c>
      <c r="D15" s="64" t="str">
        <f>December!D15</f>
        <v/>
      </c>
      <c r="E15" s="65" t="str">
        <f>December!E15</f>
        <v/>
      </c>
      <c r="F15" s="65" t="str">
        <f>December!F15</f>
        <v/>
      </c>
      <c r="G15" s="65" t="str">
        <f>December!G15</f>
        <v/>
      </c>
      <c r="H15" s="64" t="str">
        <f>December!H15</f>
        <v/>
      </c>
      <c r="I15" s="65" t="str">
        <f>December!I15</f>
        <v/>
      </c>
      <c r="J15" s="65" t="str">
        <f>December!J15</f>
        <v/>
      </c>
      <c r="K15" s="65" t="str">
        <f>December!K15</f>
        <v/>
      </c>
      <c r="L15" s="200">
        <f>December!R15</f>
        <v>0</v>
      </c>
      <c r="M15" s="66"/>
      <c r="N15" s="66"/>
      <c r="O15" s="66"/>
      <c r="P15" s="66"/>
      <c r="Q15" s="66"/>
      <c r="R15" s="49">
        <f>+L15+M15-N15-O15-P15-Q15</f>
        <v>0</v>
      </c>
      <c r="S15" s="65"/>
      <c r="T15" s="69"/>
      <c r="U15" s="70"/>
      <c r="V15" s="137"/>
      <c r="W15" s="137"/>
      <c r="X15" s="99" t="str">
        <f>IF(December!X15="","",December!X15)</f>
        <v/>
      </c>
      <c r="Y15" s="2" t="str" cm="1">
        <f t="array" ref="Y15">_xlfn.IFS(A15="","",A15=" ","",A15=0,"",TRUE,1)</f>
        <v/>
      </c>
      <c r="Z15" s="2" t="str" cm="1">
        <f t="array" ref="Z15">_xlfn.IFS(K15="","",K15=" ","",K15=0,"",TRUE,1)</f>
        <v/>
      </c>
    </row>
    <row r="16" spans="1:26" ht="23.25" customHeight="1" x14ac:dyDescent="0.35">
      <c r="A16" s="99" t="str">
        <f>IF(December!A16="","",December!A16)</f>
        <v/>
      </c>
      <c r="B16" s="64" t="str">
        <f>December!B16</f>
        <v/>
      </c>
      <c r="C16" s="65" t="str">
        <f>December!C16</f>
        <v/>
      </c>
      <c r="D16" s="64" t="str">
        <f>December!D16</f>
        <v/>
      </c>
      <c r="E16" s="65" t="str">
        <f>December!E16</f>
        <v/>
      </c>
      <c r="F16" s="65" t="str">
        <f>December!F16</f>
        <v/>
      </c>
      <c r="G16" s="65" t="str">
        <f>December!G16</f>
        <v/>
      </c>
      <c r="H16" s="64" t="str">
        <f>December!H16</f>
        <v/>
      </c>
      <c r="I16" s="65" t="str">
        <f>December!I16</f>
        <v/>
      </c>
      <c r="J16" s="65" t="str">
        <f>December!J16</f>
        <v/>
      </c>
      <c r="K16" s="65" t="str">
        <f>December!K16</f>
        <v/>
      </c>
      <c r="L16" s="200">
        <f>December!R16</f>
        <v>0</v>
      </c>
      <c r="M16" s="66"/>
      <c r="N16" s="66"/>
      <c r="O16" s="66"/>
      <c r="P16" s="66"/>
      <c r="Q16" s="66"/>
      <c r="R16" s="49">
        <f t="shared" ref="R16:R64" si="0">+L16+M16-N16-O16-P16-Q16</f>
        <v>0</v>
      </c>
      <c r="S16" s="65"/>
      <c r="T16" s="69"/>
      <c r="U16" s="70"/>
      <c r="V16" s="137"/>
      <c r="W16" s="137"/>
      <c r="X16" s="99" t="str">
        <f>IF(December!X16="","",December!X16)</f>
        <v/>
      </c>
      <c r="Y16" s="2" t="str" cm="1">
        <f t="array" ref="Y16">_xlfn.IFS(A16="","",A16=" ","",A16=0,"",TRUE,1)</f>
        <v/>
      </c>
      <c r="Z16" s="2" t="str" cm="1">
        <f t="array" ref="Z16">_xlfn.IFS(K16="","",K16=" ","",K16=0,"",TRUE,1)</f>
        <v/>
      </c>
    </row>
    <row r="17" spans="1:26" ht="23.25" customHeight="1" x14ac:dyDescent="0.35">
      <c r="A17" s="99" t="str">
        <f>IF(December!A17="","",December!A17)</f>
        <v/>
      </c>
      <c r="B17" s="64" t="str">
        <f>December!B17</f>
        <v/>
      </c>
      <c r="C17" s="65" t="str">
        <f>December!C17</f>
        <v/>
      </c>
      <c r="D17" s="64" t="str">
        <f>December!D17</f>
        <v/>
      </c>
      <c r="E17" s="65" t="str">
        <f>December!E17</f>
        <v/>
      </c>
      <c r="F17" s="65" t="str">
        <f>December!F17</f>
        <v/>
      </c>
      <c r="G17" s="65" t="str">
        <f>December!G17</f>
        <v/>
      </c>
      <c r="H17" s="64" t="str">
        <f>December!H17</f>
        <v/>
      </c>
      <c r="I17" s="65" t="str">
        <f>December!I17</f>
        <v/>
      </c>
      <c r="J17" s="65" t="str">
        <f>December!J17</f>
        <v/>
      </c>
      <c r="K17" s="65" t="str">
        <f>December!K17</f>
        <v/>
      </c>
      <c r="L17" s="200">
        <f>December!R17</f>
        <v>0</v>
      </c>
      <c r="M17" s="66"/>
      <c r="N17" s="66"/>
      <c r="O17" s="66"/>
      <c r="P17" s="66"/>
      <c r="Q17" s="66"/>
      <c r="R17" s="49">
        <f t="shared" si="0"/>
        <v>0</v>
      </c>
      <c r="S17" s="65"/>
      <c r="T17" s="69"/>
      <c r="U17" s="70"/>
      <c r="V17" s="137"/>
      <c r="W17" s="137"/>
      <c r="X17" s="99" t="str">
        <f>IF(December!X17="","",December!X17)</f>
        <v/>
      </c>
      <c r="Y17" s="2" t="str" cm="1">
        <f t="array" ref="Y17">_xlfn.IFS(A17="","",A17=" ","",A17=0,"",TRUE,1)</f>
        <v/>
      </c>
      <c r="Z17" s="2" t="str" cm="1">
        <f t="array" ref="Z17">_xlfn.IFS(K17="","",K17=" ","",K17=0,"",TRUE,1)</f>
        <v/>
      </c>
    </row>
    <row r="18" spans="1:26" ht="23.25" customHeight="1" x14ac:dyDescent="0.35">
      <c r="A18" s="99" t="str">
        <f>IF(December!A18="","",December!A18)</f>
        <v/>
      </c>
      <c r="B18" s="64" t="str">
        <f>December!B18</f>
        <v/>
      </c>
      <c r="C18" s="65" t="str">
        <f>December!C18</f>
        <v/>
      </c>
      <c r="D18" s="64" t="str">
        <f>December!D18</f>
        <v/>
      </c>
      <c r="E18" s="65" t="str">
        <f>December!E18</f>
        <v/>
      </c>
      <c r="F18" s="65" t="str">
        <f>December!F18</f>
        <v/>
      </c>
      <c r="G18" s="65" t="str">
        <f>December!G18</f>
        <v/>
      </c>
      <c r="H18" s="64" t="str">
        <f>December!H18</f>
        <v/>
      </c>
      <c r="I18" s="65" t="str">
        <f>December!I18</f>
        <v/>
      </c>
      <c r="J18" s="65" t="str">
        <f>December!J18</f>
        <v/>
      </c>
      <c r="K18" s="65" t="str">
        <f>December!K18</f>
        <v/>
      </c>
      <c r="L18" s="200">
        <f>December!R18</f>
        <v>0</v>
      </c>
      <c r="M18" s="66"/>
      <c r="N18" s="66"/>
      <c r="O18" s="66"/>
      <c r="P18" s="66"/>
      <c r="Q18" s="66"/>
      <c r="R18" s="49">
        <f t="shared" si="0"/>
        <v>0</v>
      </c>
      <c r="S18" s="65"/>
      <c r="T18" s="69"/>
      <c r="U18" s="70"/>
      <c r="V18" s="137"/>
      <c r="W18" s="137"/>
      <c r="X18" s="99" t="str">
        <f>IF(December!X18="","",December!X18)</f>
        <v/>
      </c>
      <c r="Y18" s="2" t="str" cm="1">
        <f t="array" ref="Y18">_xlfn.IFS(A18="","",A18=" ","",A18=0,"",TRUE,1)</f>
        <v/>
      </c>
      <c r="Z18" s="2" t="str" cm="1">
        <f t="array" ref="Z18">_xlfn.IFS(K18="","",K18=" ","",K18=0,"",TRUE,1)</f>
        <v/>
      </c>
    </row>
    <row r="19" spans="1:26" ht="23.25" customHeight="1" x14ac:dyDescent="0.35">
      <c r="A19" s="99" t="str">
        <f>IF(December!A19="","",December!A19)</f>
        <v/>
      </c>
      <c r="B19" s="64" t="str">
        <f>December!B19</f>
        <v/>
      </c>
      <c r="C19" s="65" t="str">
        <f>December!C19</f>
        <v/>
      </c>
      <c r="D19" s="64" t="str">
        <f>December!D19</f>
        <v/>
      </c>
      <c r="E19" s="65" t="str">
        <f>December!E19</f>
        <v/>
      </c>
      <c r="F19" s="65" t="str">
        <f>December!F19</f>
        <v/>
      </c>
      <c r="G19" s="65" t="str">
        <f>December!G19</f>
        <v/>
      </c>
      <c r="H19" s="64" t="str">
        <f>December!H19</f>
        <v/>
      </c>
      <c r="I19" s="65" t="str">
        <f>December!I19</f>
        <v/>
      </c>
      <c r="J19" s="65" t="str">
        <f>December!J19</f>
        <v/>
      </c>
      <c r="K19" s="65" t="str">
        <f>December!K19</f>
        <v/>
      </c>
      <c r="L19" s="200">
        <f>December!R19</f>
        <v>0</v>
      </c>
      <c r="M19" s="66"/>
      <c r="N19" s="66"/>
      <c r="O19" s="66"/>
      <c r="P19" s="66"/>
      <c r="Q19" s="66"/>
      <c r="R19" s="49">
        <f t="shared" si="0"/>
        <v>0</v>
      </c>
      <c r="S19" s="65"/>
      <c r="T19" s="69"/>
      <c r="U19" s="70"/>
      <c r="V19" s="137"/>
      <c r="W19" s="137"/>
      <c r="X19" s="99" t="str">
        <f>IF(December!X19="","",December!X19)</f>
        <v/>
      </c>
      <c r="Y19" s="2" t="str" cm="1">
        <f t="array" ref="Y19">_xlfn.IFS(A19="","",A19=" ","",A19=0,"",TRUE,1)</f>
        <v/>
      </c>
      <c r="Z19" s="2" t="str" cm="1">
        <f t="array" ref="Z19">_xlfn.IFS(K19="","",K19=" ","",K19=0,"",TRUE,1)</f>
        <v/>
      </c>
    </row>
    <row r="20" spans="1:26" ht="23.25" customHeight="1" x14ac:dyDescent="0.35">
      <c r="A20" s="99" t="str">
        <f>IF(December!A20="","",December!A20)</f>
        <v/>
      </c>
      <c r="B20" s="64" t="str">
        <f>December!B20</f>
        <v/>
      </c>
      <c r="C20" s="65" t="str">
        <f>December!C20</f>
        <v/>
      </c>
      <c r="D20" s="64" t="str">
        <f>December!D20</f>
        <v/>
      </c>
      <c r="E20" s="65" t="str">
        <f>December!E20</f>
        <v/>
      </c>
      <c r="F20" s="65" t="str">
        <f>December!F20</f>
        <v/>
      </c>
      <c r="G20" s="65" t="str">
        <f>December!G20</f>
        <v/>
      </c>
      <c r="H20" s="64" t="str">
        <f>December!H20</f>
        <v/>
      </c>
      <c r="I20" s="65" t="str">
        <f>December!I20</f>
        <v/>
      </c>
      <c r="J20" s="65" t="str">
        <f>December!J20</f>
        <v/>
      </c>
      <c r="K20" s="65" t="str">
        <f>December!K20</f>
        <v/>
      </c>
      <c r="L20" s="200">
        <f>December!R20</f>
        <v>0</v>
      </c>
      <c r="M20" s="66"/>
      <c r="N20" s="66"/>
      <c r="O20" s="66"/>
      <c r="P20" s="66"/>
      <c r="Q20" s="66"/>
      <c r="R20" s="49">
        <f t="shared" si="0"/>
        <v>0</v>
      </c>
      <c r="S20" s="65"/>
      <c r="T20" s="69"/>
      <c r="U20" s="70"/>
      <c r="V20" s="137"/>
      <c r="W20" s="137"/>
      <c r="X20" s="99" t="str">
        <f>IF(December!X20="","",December!X20)</f>
        <v/>
      </c>
      <c r="Y20" s="2" t="str" cm="1">
        <f t="array" ref="Y20">_xlfn.IFS(A20="","",A20=" ","",A20=0,"",TRUE,1)</f>
        <v/>
      </c>
      <c r="Z20" s="2" t="str" cm="1">
        <f t="array" ref="Z20">_xlfn.IFS(K20="","",K20=" ","",K20=0,"",TRUE,1)</f>
        <v/>
      </c>
    </row>
    <row r="21" spans="1:26" ht="23.25" customHeight="1" x14ac:dyDescent="0.35">
      <c r="A21" s="99" t="str">
        <f>IF(December!A21="","",December!A21)</f>
        <v/>
      </c>
      <c r="B21" s="64" t="str">
        <f>December!B21</f>
        <v/>
      </c>
      <c r="C21" s="65" t="str">
        <f>December!C21</f>
        <v/>
      </c>
      <c r="D21" s="64" t="str">
        <f>December!D21</f>
        <v/>
      </c>
      <c r="E21" s="65" t="str">
        <f>December!E21</f>
        <v/>
      </c>
      <c r="F21" s="65" t="str">
        <f>December!F21</f>
        <v/>
      </c>
      <c r="G21" s="65" t="str">
        <f>December!G21</f>
        <v/>
      </c>
      <c r="H21" s="64" t="str">
        <f>December!H21</f>
        <v/>
      </c>
      <c r="I21" s="65" t="str">
        <f>December!I21</f>
        <v/>
      </c>
      <c r="J21" s="65" t="str">
        <f>December!J21</f>
        <v/>
      </c>
      <c r="K21" s="65" t="str">
        <f>December!K21</f>
        <v/>
      </c>
      <c r="L21" s="200">
        <f>December!R21</f>
        <v>0</v>
      </c>
      <c r="M21" s="66"/>
      <c r="N21" s="66"/>
      <c r="O21" s="66"/>
      <c r="P21" s="66"/>
      <c r="Q21" s="66"/>
      <c r="R21" s="49">
        <f t="shared" si="0"/>
        <v>0</v>
      </c>
      <c r="S21" s="65"/>
      <c r="T21" s="69"/>
      <c r="U21" s="70"/>
      <c r="V21" s="137"/>
      <c r="W21" s="137"/>
      <c r="X21" s="99" t="str">
        <f>IF(December!X21="","",December!X21)</f>
        <v/>
      </c>
      <c r="Y21" s="2" t="str" cm="1">
        <f t="array" ref="Y21">_xlfn.IFS(A21="","",A21=" ","",A21=0,"",TRUE,1)</f>
        <v/>
      </c>
      <c r="Z21" s="2" t="str" cm="1">
        <f t="array" ref="Z21">_xlfn.IFS(K21="","",K21=" ","",K21=0,"",TRUE,1)</f>
        <v/>
      </c>
    </row>
    <row r="22" spans="1:26" ht="23.25" customHeight="1" x14ac:dyDescent="0.35">
      <c r="A22" s="99" t="str">
        <f>IF(December!A22="","",December!A22)</f>
        <v/>
      </c>
      <c r="B22" s="64" t="str">
        <f>December!B22</f>
        <v/>
      </c>
      <c r="C22" s="65" t="str">
        <f>December!C22</f>
        <v/>
      </c>
      <c r="D22" s="64" t="str">
        <f>December!D22</f>
        <v/>
      </c>
      <c r="E22" s="65" t="str">
        <f>December!E22</f>
        <v/>
      </c>
      <c r="F22" s="65" t="str">
        <f>December!F22</f>
        <v/>
      </c>
      <c r="G22" s="65" t="str">
        <f>December!G22</f>
        <v/>
      </c>
      <c r="H22" s="64" t="str">
        <f>December!H22</f>
        <v/>
      </c>
      <c r="I22" s="65" t="str">
        <f>December!I22</f>
        <v/>
      </c>
      <c r="J22" s="65" t="str">
        <f>December!J22</f>
        <v/>
      </c>
      <c r="K22" s="65" t="str">
        <f>December!K22</f>
        <v/>
      </c>
      <c r="L22" s="200">
        <f>December!R22</f>
        <v>0</v>
      </c>
      <c r="M22" s="66"/>
      <c r="N22" s="66"/>
      <c r="O22" s="66"/>
      <c r="P22" s="66"/>
      <c r="Q22" s="66"/>
      <c r="R22" s="49">
        <f t="shared" si="0"/>
        <v>0</v>
      </c>
      <c r="S22" s="65"/>
      <c r="T22" s="69"/>
      <c r="U22" s="70"/>
      <c r="V22" s="137"/>
      <c r="W22" s="137"/>
      <c r="X22" s="99" t="str">
        <f>IF(December!X22="","",December!X22)</f>
        <v/>
      </c>
      <c r="Y22" s="2" t="str" cm="1">
        <f t="array" ref="Y22">_xlfn.IFS(A22="","",A22=" ","",A22=0,"",TRUE,1)</f>
        <v/>
      </c>
      <c r="Z22" s="2" t="str" cm="1">
        <f t="array" ref="Z22">_xlfn.IFS(K22="","",K22=" ","",K22=0,"",TRUE,1)</f>
        <v/>
      </c>
    </row>
    <row r="23" spans="1:26" ht="23.25" customHeight="1" x14ac:dyDescent="0.35">
      <c r="A23" s="99" t="str">
        <f>IF(December!A23="","",December!A23)</f>
        <v/>
      </c>
      <c r="B23" s="64" t="str">
        <f>December!B23</f>
        <v/>
      </c>
      <c r="C23" s="65" t="str">
        <f>December!C23</f>
        <v/>
      </c>
      <c r="D23" s="64" t="str">
        <f>December!D23</f>
        <v/>
      </c>
      <c r="E23" s="65" t="str">
        <f>December!E23</f>
        <v/>
      </c>
      <c r="F23" s="65" t="str">
        <f>December!F23</f>
        <v/>
      </c>
      <c r="G23" s="65" t="str">
        <f>December!G23</f>
        <v/>
      </c>
      <c r="H23" s="64" t="str">
        <f>December!H23</f>
        <v/>
      </c>
      <c r="I23" s="65" t="str">
        <f>December!I23</f>
        <v/>
      </c>
      <c r="J23" s="65" t="str">
        <f>December!J23</f>
        <v/>
      </c>
      <c r="K23" s="65" t="str">
        <f>December!K23</f>
        <v/>
      </c>
      <c r="L23" s="200">
        <f>December!R23</f>
        <v>0</v>
      </c>
      <c r="M23" s="66"/>
      <c r="N23" s="66"/>
      <c r="O23" s="66"/>
      <c r="P23" s="66"/>
      <c r="Q23" s="66"/>
      <c r="R23" s="49">
        <f t="shared" si="0"/>
        <v>0</v>
      </c>
      <c r="S23" s="65"/>
      <c r="T23" s="69"/>
      <c r="U23" s="70"/>
      <c r="V23" s="137"/>
      <c r="W23" s="137"/>
      <c r="X23" s="99" t="str">
        <f>IF(December!X23="","",December!X23)</f>
        <v/>
      </c>
      <c r="Y23" s="2" t="str" cm="1">
        <f t="array" ref="Y23">_xlfn.IFS(A23="","",A23=" ","",A23=0,"",TRUE,1)</f>
        <v/>
      </c>
      <c r="Z23" s="2" t="str" cm="1">
        <f t="array" ref="Z23">_xlfn.IFS(K23="","",K23=" ","",K23=0,"",TRUE,1)</f>
        <v/>
      </c>
    </row>
    <row r="24" spans="1:26" ht="23.25" customHeight="1" x14ac:dyDescent="0.35">
      <c r="A24" s="99" t="str">
        <f>IF(December!A24="","",December!A24)</f>
        <v/>
      </c>
      <c r="B24" s="64" t="str">
        <f>December!B24</f>
        <v/>
      </c>
      <c r="C24" s="65" t="str">
        <f>December!C24</f>
        <v/>
      </c>
      <c r="D24" s="64" t="str">
        <f>December!D24</f>
        <v/>
      </c>
      <c r="E24" s="65" t="str">
        <f>December!E24</f>
        <v/>
      </c>
      <c r="F24" s="65" t="str">
        <f>December!F24</f>
        <v/>
      </c>
      <c r="G24" s="65" t="str">
        <f>December!G24</f>
        <v/>
      </c>
      <c r="H24" s="64" t="str">
        <f>December!H24</f>
        <v/>
      </c>
      <c r="I24" s="65" t="str">
        <f>December!I24</f>
        <v/>
      </c>
      <c r="J24" s="65" t="str">
        <f>December!J24</f>
        <v/>
      </c>
      <c r="K24" s="65" t="str">
        <f>December!K24</f>
        <v/>
      </c>
      <c r="L24" s="200">
        <f>December!R24</f>
        <v>0</v>
      </c>
      <c r="M24" s="66"/>
      <c r="N24" s="66"/>
      <c r="O24" s="66"/>
      <c r="P24" s="66"/>
      <c r="Q24" s="66"/>
      <c r="R24" s="49">
        <f t="shared" si="0"/>
        <v>0</v>
      </c>
      <c r="S24" s="65"/>
      <c r="T24" s="69"/>
      <c r="U24" s="70"/>
      <c r="V24" s="137"/>
      <c r="W24" s="137"/>
      <c r="X24" s="99" t="str">
        <f>IF(December!X24="","",December!X24)</f>
        <v/>
      </c>
      <c r="Y24" s="2" t="str" cm="1">
        <f t="array" ref="Y24">_xlfn.IFS(A24="","",A24=" ","",A24=0,"",TRUE,1)</f>
        <v/>
      </c>
      <c r="Z24" s="2" t="str" cm="1">
        <f t="array" ref="Z24">_xlfn.IFS(K24="","",K24=" ","",K24=0,"",TRUE,1)</f>
        <v/>
      </c>
    </row>
    <row r="25" spans="1:26" ht="23.25" customHeight="1" x14ac:dyDescent="0.35">
      <c r="A25" s="99" t="str">
        <f>IF(December!A25="","",December!A25)</f>
        <v/>
      </c>
      <c r="B25" s="64" t="str">
        <f>December!B25</f>
        <v/>
      </c>
      <c r="C25" s="65" t="str">
        <f>December!C25</f>
        <v/>
      </c>
      <c r="D25" s="64" t="str">
        <f>December!D25</f>
        <v/>
      </c>
      <c r="E25" s="65" t="str">
        <f>December!E25</f>
        <v/>
      </c>
      <c r="F25" s="65" t="str">
        <f>December!F25</f>
        <v/>
      </c>
      <c r="G25" s="65" t="str">
        <f>December!G25</f>
        <v/>
      </c>
      <c r="H25" s="64" t="str">
        <f>December!H25</f>
        <v/>
      </c>
      <c r="I25" s="65" t="str">
        <f>December!I25</f>
        <v/>
      </c>
      <c r="J25" s="65" t="str">
        <f>December!J25</f>
        <v/>
      </c>
      <c r="K25" s="65" t="str">
        <f>December!K25</f>
        <v/>
      </c>
      <c r="L25" s="200">
        <f>December!R25</f>
        <v>0</v>
      </c>
      <c r="M25" s="66"/>
      <c r="N25" s="66"/>
      <c r="O25" s="66"/>
      <c r="P25" s="66"/>
      <c r="Q25" s="66"/>
      <c r="R25" s="49">
        <f t="shared" si="0"/>
        <v>0</v>
      </c>
      <c r="S25" s="65"/>
      <c r="T25" s="69"/>
      <c r="U25" s="70"/>
      <c r="V25" s="137"/>
      <c r="W25" s="137"/>
      <c r="X25" s="99" t="str">
        <f>IF(December!X25="","",December!X25)</f>
        <v/>
      </c>
      <c r="Y25" s="2" t="str" cm="1">
        <f t="array" ref="Y25">_xlfn.IFS(A25="","",A25=" ","",A25=0,"",TRUE,1)</f>
        <v/>
      </c>
      <c r="Z25" s="2" t="str" cm="1">
        <f t="array" ref="Z25">_xlfn.IFS(K25="","",K25=" ","",K25=0,"",TRUE,1)</f>
        <v/>
      </c>
    </row>
    <row r="26" spans="1:26" ht="23.25" customHeight="1" x14ac:dyDescent="0.35">
      <c r="A26" s="99" t="str">
        <f>IF(December!A26="","",December!A26)</f>
        <v/>
      </c>
      <c r="B26" s="64" t="str">
        <f>December!B26</f>
        <v/>
      </c>
      <c r="C26" s="65" t="str">
        <f>December!C26</f>
        <v/>
      </c>
      <c r="D26" s="64" t="str">
        <f>December!D26</f>
        <v/>
      </c>
      <c r="E26" s="65" t="str">
        <f>December!E26</f>
        <v/>
      </c>
      <c r="F26" s="65" t="str">
        <f>December!F26</f>
        <v/>
      </c>
      <c r="G26" s="65" t="str">
        <f>December!G26</f>
        <v/>
      </c>
      <c r="H26" s="64" t="str">
        <f>December!H26</f>
        <v/>
      </c>
      <c r="I26" s="65" t="str">
        <f>December!I26</f>
        <v/>
      </c>
      <c r="J26" s="65" t="str">
        <f>December!J26</f>
        <v/>
      </c>
      <c r="K26" s="65" t="str">
        <f>December!K26</f>
        <v/>
      </c>
      <c r="L26" s="200">
        <f>December!R26</f>
        <v>0</v>
      </c>
      <c r="M26" s="66"/>
      <c r="N26" s="66"/>
      <c r="O26" s="66"/>
      <c r="P26" s="66"/>
      <c r="Q26" s="66"/>
      <c r="R26" s="49">
        <f t="shared" si="0"/>
        <v>0</v>
      </c>
      <c r="S26" s="65"/>
      <c r="T26" s="69"/>
      <c r="U26" s="70"/>
      <c r="V26" s="137"/>
      <c r="W26" s="137"/>
      <c r="X26" s="99" t="str">
        <f>IF(December!X26="","",December!X26)</f>
        <v/>
      </c>
      <c r="Y26" s="2" t="str" cm="1">
        <f t="array" ref="Y26">_xlfn.IFS(A26="","",A26=" ","",A26=0,"",TRUE,1)</f>
        <v/>
      </c>
      <c r="Z26" s="2" t="str" cm="1">
        <f t="array" ref="Z26">_xlfn.IFS(K26="","",K26=" ","",K26=0,"",TRUE,1)</f>
        <v/>
      </c>
    </row>
    <row r="27" spans="1:26" ht="23.25" customHeight="1" x14ac:dyDescent="0.35">
      <c r="A27" s="99" t="str">
        <f>IF(December!A27="","",December!A27)</f>
        <v/>
      </c>
      <c r="B27" s="64" t="str">
        <f>December!B27</f>
        <v/>
      </c>
      <c r="C27" s="65" t="str">
        <f>December!C27</f>
        <v/>
      </c>
      <c r="D27" s="64" t="str">
        <f>December!D27</f>
        <v/>
      </c>
      <c r="E27" s="65" t="str">
        <f>December!E27</f>
        <v/>
      </c>
      <c r="F27" s="65" t="str">
        <f>December!F27</f>
        <v/>
      </c>
      <c r="G27" s="65" t="str">
        <f>December!G27</f>
        <v/>
      </c>
      <c r="H27" s="64" t="str">
        <f>December!H27</f>
        <v/>
      </c>
      <c r="I27" s="65" t="str">
        <f>December!I27</f>
        <v/>
      </c>
      <c r="J27" s="65" t="str">
        <f>December!J27</f>
        <v/>
      </c>
      <c r="K27" s="65" t="str">
        <f>December!K27</f>
        <v/>
      </c>
      <c r="L27" s="200">
        <f>December!R27</f>
        <v>0</v>
      </c>
      <c r="M27" s="66"/>
      <c r="N27" s="66"/>
      <c r="O27" s="66"/>
      <c r="P27" s="66"/>
      <c r="Q27" s="66"/>
      <c r="R27" s="49">
        <f t="shared" si="0"/>
        <v>0</v>
      </c>
      <c r="S27" s="65"/>
      <c r="T27" s="69"/>
      <c r="U27" s="70"/>
      <c r="V27" s="137"/>
      <c r="W27" s="137"/>
      <c r="X27" s="99" t="str">
        <f>IF(December!X27="","",December!X27)</f>
        <v/>
      </c>
      <c r="Y27" s="2" t="str" cm="1">
        <f t="array" ref="Y27">_xlfn.IFS(A27="","",A27=" ","",A27=0,"",TRUE,1)</f>
        <v/>
      </c>
      <c r="Z27" s="2" t="str" cm="1">
        <f t="array" ref="Z27">_xlfn.IFS(K27="","",K27=" ","",K27=0,"",TRUE,1)</f>
        <v/>
      </c>
    </row>
    <row r="28" spans="1:26" ht="23.25" customHeight="1" x14ac:dyDescent="0.35">
      <c r="A28" s="99" t="str">
        <f>IF(December!A28="","",December!A28)</f>
        <v/>
      </c>
      <c r="B28" s="64" t="str">
        <f>December!B28</f>
        <v/>
      </c>
      <c r="C28" s="65" t="str">
        <f>December!C28</f>
        <v/>
      </c>
      <c r="D28" s="64" t="str">
        <f>December!D28</f>
        <v/>
      </c>
      <c r="E28" s="65" t="str">
        <f>December!E28</f>
        <v/>
      </c>
      <c r="F28" s="65" t="str">
        <f>December!F28</f>
        <v/>
      </c>
      <c r="G28" s="65" t="str">
        <f>December!G28</f>
        <v/>
      </c>
      <c r="H28" s="64" t="str">
        <f>December!H28</f>
        <v/>
      </c>
      <c r="I28" s="65" t="str">
        <f>December!I28</f>
        <v/>
      </c>
      <c r="J28" s="65" t="str">
        <f>December!J28</f>
        <v/>
      </c>
      <c r="K28" s="65" t="str">
        <f>December!K28</f>
        <v/>
      </c>
      <c r="L28" s="200">
        <f>December!R28</f>
        <v>0</v>
      </c>
      <c r="M28" s="66"/>
      <c r="N28" s="66"/>
      <c r="O28" s="66"/>
      <c r="P28" s="66"/>
      <c r="Q28" s="66"/>
      <c r="R28" s="49">
        <f t="shared" si="0"/>
        <v>0</v>
      </c>
      <c r="S28" s="65"/>
      <c r="T28" s="69"/>
      <c r="U28" s="70"/>
      <c r="V28" s="137"/>
      <c r="W28" s="137"/>
      <c r="X28" s="99" t="str">
        <f>IF(December!X28="","",December!X28)</f>
        <v/>
      </c>
      <c r="Y28" s="2" t="str" cm="1">
        <f t="array" ref="Y28">_xlfn.IFS(A28="","",A28=" ","",A28=0,"",TRUE,1)</f>
        <v/>
      </c>
      <c r="Z28" s="2" t="str" cm="1">
        <f t="array" ref="Z28">_xlfn.IFS(K28="","",K28=" ","",K28=0,"",TRUE,1)</f>
        <v/>
      </c>
    </row>
    <row r="29" spans="1:26" ht="23.25" customHeight="1" x14ac:dyDescent="0.35">
      <c r="A29" s="99" t="str">
        <f>IF(December!A29="","",December!A29)</f>
        <v/>
      </c>
      <c r="B29" s="64" t="str">
        <f>December!B29</f>
        <v/>
      </c>
      <c r="C29" s="65" t="str">
        <f>December!C29</f>
        <v/>
      </c>
      <c r="D29" s="64" t="str">
        <f>December!D29</f>
        <v/>
      </c>
      <c r="E29" s="65" t="str">
        <f>December!E29</f>
        <v/>
      </c>
      <c r="F29" s="65" t="str">
        <f>December!F29</f>
        <v/>
      </c>
      <c r="G29" s="65" t="str">
        <f>December!G29</f>
        <v/>
      </c>
      <c r="H29" s="64" t="str">
        <f>December!H29</f>
        <v/>
      </c>
      <c r="I29" s="65" t="str">
        <f>December!I29</f>
        <v/>
      </c>
      <c r="J29" s="65" t="str">
        <f>December!J29</f>
        <v/>
      </c>
      <c r="K29" s="65" t="str">
        <f>December!K29</f>
        <v/>
      </c>
      <c r="L29" s="200">
        <f>December!R29</f>
        <v>0</v>
      </c>
      <c r="M29" s="66"/>
      <c r="N29" s="66"/>
      <c r="O29" s="66"/>
      <c r="P29" s="66"/>
      <c r="Q29" s="66"/>
      <c r="R29" s="49">
        <f t="shared" si="0"/>
        <v>0</v>
      </c>
      <c r="S29" s="65"/>
      <c r="T29" s="69"/>
      <c r="U29" s="70"/>
      <c r="V29" s="137"/>
      <c r="W29" s="137"/>
      <c r="X29" s="99" t="str">
        <f>IF(December!X29="","",December!X29)</f>
        <v/>
      </c>
      <c r="Y29" s="2" t="str" cm="1">
        <f t="array" ref="Y29">_xlfn.IFS(A29="","",A29=" ","",A29=0,"",TRUE,1)</f>
        <v/>
      </c>
      <c r="Z29" s="2" t="str" cm="1">
        <f t="array" ref="Z29">_xlfn.IFS(K29="","",K29=" ","",K29=0,"",TRUE,1)</f>
        <v/>
      </c>
    </row>
    <row r="30" spans="1:26" ht="23.25" customHeight="1" x14ac:dyDescent="0.35">
      <c r="A30" s="99" t="str">
        <f>IF(December!A30="","",December!A30)</f>
        <v/>
      </c>
      <c r="B30" s="64" t="str">
        <f>December!B30</f>
        <v/>
      </c>
      <c r="C30" s="65" t="str">
        <f>December!C30</f>
        <v/>
      </c>
      <c r="D30" s="64" t="str">
        <f>December!D30</f>
        <v/>
      </c>
      <c r="E30" s="65" t="str">
        <f>December!E30</f>
        <v/>
      </c>
      <c r="F30" s="65" t="str">
        <f>December!F30</f>
        <v/>
      </c>
      <c r="G30" s="65" t="str">
        <f>December!G30</f>
        <v/>
      </c>
      <c r="H30" s="64" t="str">
        <f>December!H30</f>
        <v/>
      </c>
      <c r="I30" s="65" t="str">
        <f>December!I30</f>
        <v/>
      </c>
      <c r="J30" s="65" t="str">
        <f>December!J30</f>
        <v/>
      </c>
      <c r="K30" s="65" t="str">
        <f>December!K30</f>
        <v/>
      </c>
      <c r="L30" s="200">
        <f>December!R30</f>
        <v>0</v>
      </c>
      <c r="M30" s="66"/>
      <c r="N30" s="66"/>
      <c r="O30" s="66"/>
      <c r="P30" s="66"/>
      <c r="Q30" s="66"/>
      <c r="R30" s="49">
        <f t="shared" si="0"/>
        <v>0</v>
      </c>
      <c r="S30" s="65"/>
      <c r="T30" s="69"/>
      <c r="U30" s="70"/>
      <c r="V30" s="137"/>
      <c r="W30" s="137"/>
      <c r="X30" s="99" t="str">
        <f>IF(December!X30="","",December!X30)</f>
        <v/>
      </c>
      <c r="Y30" s="2" t="str" cm="1">
        <f t="array" ref="Y30">_xlfn.IFS(A30="","",A30=" ","",A30=0,"",TRUE,1)</f>
        <v/>
      </c>
      <c r="Z30" s="2" t="str" cm="1">
        <f t="array" ref="Z30">_xlfn.IFS(K30="","",K30=" ","",K30=0,"",TRUE,1)</f>
        <v/>
      </c>
    </row>
    <row r="31" spans="1:26" ht="23.25" customHeight="1" x14ac:dyDescent="0.35">
      <c r="A31" s="99" t="str">
        <f>IF(December!A31="","",December!A31)</f>
        <v/>
      </c>
      <c r="B31" s="64" t="str">
        <f>December!B31</f>
        <v/>
      </c>
      <c r="C31" s="65" t="str">
        <f>December!C31</f>
        <v/>
      </c>
      <c r="D31" s="64" t="str">
        <f>December!D31</f>
        <v/>
      </c>
      <c r="E31" s="65" t="str">
        <f>December!E31</f>
        <v/>
      </c>
      <c r="F31" s="65" t="str">
        <f>December!F31</f>
        <v/>
      </c>
      <c r="G31" s="65" t="str">
        <f>December!G31</f>
        <v/>
      </c>
      <c r="H31" s="64" t="str">
        <f>December!H31</f>
        <v/>
      </c>
      <c r="I31" s="65" t="str">
        <f>December!I31</f>
        <v/>
      </c>
      <c r="J31" s="65" t="str">
        <f>December!J31</f>
        <v/>
      </c>
      <c r="K31" s="65" t="str">
        <f>December!K31</f>
        <v/>
      </c>
      <c r="L31" s="200">
        <f>December!R31</f>
        <v>0</v>
      </c>
      <c r="M31" s="66"/>
      <c r="N31" s="66"/>
      <c r="O31" s="66"/>
      <c r="P31" s="66"/>
      <c r="Q31" s="66"/>
      <c r="R31" s="49">
        <f t="shared" si="0"/>
        <v>0</v>
      </c>
      <c r="S31" s="65"/>
      <c r="T31" s="69"/>
      <c r="U31" s="70"/>
      <c r="V31" s="137"/>
      <c r="W31" s="137"/>
      <c r="X31" s="99" t="str">
        <f>IF(December!X31="","",December!X31)</f>
        <v/>
      </c>
      <c r="Y31" s="2" t="str" cm="1">
        <f t="array" ref="Y31">_xlfn.IFS(A31="","",A31=" ","",A31=0,"",TRUE,1)</f>
        <v/>
      </c>
      <c r="Z31" s="2" t="str" cm="1">
        <f t="array" ref="Z31">_xlfn.IFS(K31="","",K31=" ","",K31=0,"",TRUE,1)</f>
        <v/>
      </c>
    </row>
    <row r="32" spans="1:26" ht="23.25" customHeight="1" x14ac:dyDescent="0.35">
      <c r="A32" s="99" t="str">
        <f>IF(December!A32="","",December!A32)</f>
        <v/>
      </c>
      <c r="B32" s="64" t="str">
        <f>December!B32</f>
        <v/>
      </c>
      <c r="C32" s="65" t="str">
        <f>December!C32</f>
        <v/>
      </c>
      <c r="D32" s="64" t="str">
        <f>December!D32</f>
        <v/>
      </c>
      <c r="E32" s="65" t="str">
        <f>December!E32</f>
        <v/>
      </c>
      <c r="F32" s="65" t="str">
        <f>December!F32</f>
        <v/>
      </c>
      <c r="G32" s="65" t="str">
        <f>December!G32</f>
        <v/>
      </c>
      <c r="H32" s="64" t="str">
        <f>December!H32</f>
        <v/>
      </c>
      <c r="I32" s="65" t="str">
        <f>December!I32</f>
        <v/>
      </c>
      <c r="J32" s="65" t="str">
        <f>December!J32</f>
        <v/>
      </c>
      <c r="K32" s="65" t="str">
        <f>December!K32</f>
        <v/>
      </c>
      <c r="L32" s="200">
        <f>December!R32</f>
        <v>0</v>
      </c>
      <c r="M32" s="66"/>
      <c r="N32" s="66"/>
      <c r="O32" s="66"/>
      <c r="P32" s="66"/>
      <c r="Q32" s="66"/>
      <c r="R32" s="49">
        <f t="shared" si="0"/>
        <v>0</v>
      </c>
      <c r="S32" s="65"/>
      <c r="T32" s="69"/>
      <c r="U32" s="70"/>
      <c r="V32" s="137"/>
      <c r="W32" s="137"/>
      <c r="X32" s="99" t="str">
        <f>IF(December!X32="","",December!X32)</f>
        <v/>
      </c>
      <c r="Y32" s="2" t="str" cm="1">
        <f t="array" ref="Y32">_xlfn.IFS(A32="","",A32=" ","",A32=0,"",TRUE,1)</f>
        <v/>
      </c>
      <c r="Z32" s="2" t="str" cm="1">
        <f t="array" ref="Z32">_xlfn.IFS(K32="","",K32=" ","",K32=0,"",TRUE,1)</f>
        <v/>
      </c>
    </row>
    <row r="33" spans="1:26" ht="23.25" customHeight="1" x14ac:dyDescent="0.35">
      <c r="A33" s="99" t="str">
        <f>IF(December!A33="","",December!A33)</f>
        <v/>
      </c>
      <c r="B33" s="64" t="str">
        <f>December!B33</f>
        <v/>
      </c>
      <c r="C33" s="65" t="str">
        <f>December!C33</f>
        <v/>
      </c>
      <c r="D33" s="64" t="str">
        <f>December!D33</f>
        <v/>
      </c>
      <c r="E33" s="65" t="str">
        <f>December!E33</f>
        <v/>
      </c>
      <c r="F33" s="65" t="str">
        <f>December!F33</f>
        <v/>
      </c>
      <c r="G33" s="65" t="str">
        <f>December!G33</f>
        <v/>
      </c>
      <c r="H33" s="64" t="str">
        <f>December!H33</f>
        <v/>
      </c>
      <c r="I33" s="65" t="str">
        <f>December!I33</f>
        <v/>
      </c>
      <c r="J33" s="65" t="str">
        <f>December!J33</f>
        <v/>
      </c>
      <c r="K33" s="65" t="str">
        <f>December!K33</f>
        <v/>
      </c>
      <c r="L33" s="200">
        <f>December!R33</f>
        <v>0</v>
      </c>
      <c r="M33" s="66"/>
      <c r="N33" s="66"/>
      <c r="O33" s="66"/>
      <c r="P33" s="66"/>
      <c r="Q33" s="66"/>
      <c r="R33" s="49">
        <f t="shared" si="0"/>
        <v>0</v>
      </c>
      <c r="S33" s="65"/>
      <c r="T33" s="69"/>
      <c r="U33" s="70"/>
      <c r="V33" s="137"/>
      <c r="W33" s="137"/>
      <c r="X33" s="99" t="str">
        <f>IF(December!X33="","",December!X33)</f>
        <v/>
      </c>
      <c r="Y33" s="2" t="str" cm="1">
        <f t="array" ref="Y33">_xlfn.IFS(A33="","",A33=" ","",A33=0,"",TRUE,1)</f>
        <v/>
      </c>
      <c r="Z33" s="2" t="str" cm="1">
        <f t="array" ref="Z33">_xlfn.IFS(K33="","",K33=" ","",K33=0,"",TRUE,1)</f>
        <v/>
      </c>
    </row>
    <row r="34" spans="1:26" ht="23.25" customHeight="1" x14ac:dyDescent="0.35">
      <c r="A34" s="99" t="str">
        <f>IF(December!A34="","",December!A34)</f>
        <v/>
      </c>
      <c r="B34" s="64" t="str">
        <f>December!B34</f>
        <v/>
      </c>
      <c r="C34" s="65" t="str">
        <f>December!C34</f>
        <v/>
      </c>
      <c r="D34" s="64" t="str">
        <f>December!D34</f>
        <v/>
      </c>
      <c r="E34" s="65" t="str">
        <f>December!E34</f>
        <v/>
      </c>
      <c r="F34" s="65" t="str">
        <f>December!F34</f>
        <v/>
      </c>
      <c r="G34" s="65" t="str">
        <f>December!G34</f>
        <v/>
      </c>
      <c r="H34" s="64" t="str">
        <f>December!H34</f>
        <v/>
      </c>
      <c r="I34" s="65" t="str">
        <f>December!I34</f>
        <v/>
      </c>
      <c r="J34" s="65" t="str">
        <f>December!J34</f>
        <v/>
      </c>
      <c r="K34" s="65" t="str">
        <f>December!K34</f>
        <v/>
      </c>
      <c r="L34" s="200">
        <f>December!R34</f>
        <v>0</v>
      </c>
      <c r="M34" s="66"/>
      <c r="N34" s="66"/>
      <c r="O34" s="66"/>
      <c r="P34" s="66"/>
      <c r="Q34" s="66"/>
      <c r="R34" s="49">
        <f t="shared" si="0"/>
        <v>0</v>
      </c>
      <c r="S34" s="65"/>
      <c r="T34" s="69"/>
      <c r="U34" s="70"/>
      <c r="V34" s="137"/>
      <c r="W34" s="137"/>
      <c r="X34" s="99" t="str">
        <f>IF(December!X34="","",December!X34)</f>
        <v/>
      </c>
      <c r="Y34" s="2" t="str" cm="1">
        <f t="array" ref="Y34">_xlfn.IFS(A34="","",A34=" ","",A34=0,"",TRUE,1)</f>
        <v/>
      </c>
      <c r="Z34" s="2" t="str" cm="1">
        <f t="array" ref="Z34">_xlfn.IFS(K34="","",K34=" ","",K34=0,"",TRUE,1)</f>
        <v/>
      </c>
    </row>
    <row r="35" spans="1:26" ht="23.25" customHeight="1" x14ac:dyDescent="0.35">
      <c r="A35" s="99" t="str">
        <f>IF(December!A35="","",December!A35)</f>
        <v/>
      </c>
      <c r="B35" s="64" t="str">
        <f>December!B35</f>
        <v/>
      </c>
      <c r="C35" s="65" t="str">
        <f>December!C35</f>
        <v/>
      </c>
      <c r="D35" s="64" t="str">
        <f>December!D35</f>
        <v/>
      </c>
      <c r="E35" s="65" t="str">
        <f>December!E35</f>
        <v/>
      </c>
      <c r="F35" s="65" t="str">
        <f>December!F35</f>
        <v/>
      </c>
      <c r="G35" s="65" t="str">
        <f>December!G35</f>
        <v/>
      </c>
      <c r="H35" s="64" t="str">
        <f>December!H35</f>
        <v/>
      </c>
      <c r="I35" s="65" t="str">
        <f>December!I35</f>
        <v/>
      </c>
      <c r="J35" s="65" t="str">
        <f>December!J35</f>
        <v/>
      </c>
      <c r="K35" s="65" t="str">
        <f>December!K35</f>
        <v/>
      </c>
      <c r="L35" s="200">
        <f>December!R35</f>
        <v>0</v>
      </c>
      <c r="M35" s="66"/>
      <c r="N35" s="66"/>
      <c r="O35" s="66"/>
      <c r="P35" s="66"/>
      <c r="Q35" s="66"/>
      <c r="R35" s="49">
        <f t="shared" si="0"/>
        <v>0</v>
      </c>
      <c r="S35" s="65"/>
      <c r="T35" s="69"/>
      <c r="U35" s="70"/>
      <c r="V35" s="137"/>
      <c r="W35" s="137"/>
      <c r="X35" s="99" t="str">
        <f>IF(December!X35="","",December!X35)</f>
        <v/>
      </c>
      <c r="Y35" s="2" t="str" cm="1">
        <f t="array" ref="Y35">_xlfn.IFS(A35="","",A35=" ","",A35=0,"",TRUE,1)</f>
        <v/>
      </c>
      <c r="Z35" s="2" t="str" cm="1">
        <f t="array" ref="Z35">_xlfn.IFS(K35="","",K35=" ","",K35=0,"",TRUE,1)</f>
        <v/>
      </c>
    </row>
    <row r="36" spans="1:26" ht="23.25" customHeight="1" x14ac:dyDescent="0.35">
      <c r="A36" s="99" t="str">
        <f>IF(December!A36="","",December!A36)</f>
        <v/>
      </c>
      <c r="B36" s="64" t="str">
        <f>December!B36</f>
        <v/>
      </c>
      <c r="C36" s="65" t="str">
        <f>December!C36</f>
        <v/>
      </c>
      <c r="D36" s="64" t="str">
        <f>December!D36</f>
        <v/>
      </c>
      <c r="E36" s="65" t="str">
        <f>December!E36</f>
        <v/>
      </c>
      <c r="F36" s="65" t="str">
        <f>December!F36</f>
        <v/>
      </c>
      <c r="G36" s="65" t="str">
        <f>December!G36</f>
        <v/>
      </c>
      <c r="H36" s="64" t="str">
        <f>December!H36</f>
        <v/>
      </c>
      <c r="I36" s="65" t="str">
        <f>December!I36</f>
        <v/>
      </c>
      <c r="J36" s="65" t="str">
        <f>December!J36</f>
        <v/>
      </c>
      <c r="K36" s="65" t="str">
        <f>December!K36</f>
        <v/>
      </c>
      <c r="L36" s="200">
        <f>December!R36</f>
        <v>0</v>
      </c>
      <c r="M36" s="66"/>
      <c r="N36" s="66"/>
      <c r="O36" s="66"/>
      <c r="P36" s="66"/>
      <c r="Q36" s="66"/>
      <c r="R36" s="49">
        <f t="shared" si="0"/>
        <v>0</v>
      </c>
      <c r="S36" s="65"/>
      <c r="T36" s="69"/>
      <c r="U36" s="70"/>
      <c r="V36" s="137"/>
      <c r="W36" s="137"/>
      <c r="X36" s="99" t="str">
        <f>IF(December!X36="","",December!X36)</f>
        <v/>
      </c>
      <c r="Y36" s="2" t="str" cm="1">
        <f t="array" ref="Y36">_xlfn.IFS(A36="","",A36=" ","",A36=0,"",TRUE,1)</f>
        <v/>
      </c>
      <c r="Z36" s="2" t="str" cm="1">
        <f t="array" ref="Z36">_xlfn.IFS(K36="","",K36=" ","",K36=0,"",TRUE,1)</f>
        <v/>
      </c>
    </row>
    <row r="37" spans="1:26" ht="23.25" customHeight="1" x14ac:dyDescent="0.35">
      <c r="A37" s="99" t="str">
        <f>IF(December!A37="","",December!A37)</f>
        <v/>
      </c>
      <c r="B37" s="64" t="str">
        <f>December!B37</f>
        <v/>
      </c>
      <c r="C37" s="65" t="str">
        <f>December!C37</f>
        <v/>
      </c>
      <c r="D37" s="64" t="str">
        <f>December!D37</f>
        <v/>
      </c>
      <c r="E37" s="65" t="str">
        <f>December!E37</f>
        <v/>
      </c>
      <c r="F37" s="65" t="str">
        <f>December!F37</f>
        <v/>
      </c>
      <c r="G37" s="65" t="str">
        <f>December!G37</f>
        <v/>
      </c>
      <c r="H37" s="64" t="str">
        <f>December!H37</f>
        <v/>
      </c>
      <c r="I37" s="65" t="str">
        <f>December!I37</f>
        <v/>
      </c>
      <c r="J37" s="65" t="str">
        <f>December!J37</f>
        <v/>
      </c>
      <c r="K37" s="65" t="str">
        <f>December!K37</f>
        <v/>
      </c>
      <c r="L37" s="200">
        <f>December!R37</f>
        <v>0</v>
      </c>
      <c r="M37" s="66"/>
      <c r="N37" s="66"/>
      <c r="O37" s="66"/>
      <c r="P37" s="66"/>
      <c r="Q37" s="66"/>
      <c r="R37" s="49">
        <f t="shared" si="0"/>
        <v>0</v>
      </c>
      <c r="S37" s="65"/>
      <c r="T37" s="69"/>
      <c r="U37" s="70"/>
      <c r="V37" s="137"/>
      <c r="W37" s="137"/>
      <c r="X37" s="99" t="str">
        <f>IF(December!X37="","",December!X37)</f>
        <v/>
      </c>
      <c r="Y37" s="2" t="str" cm="1">
        <f t="array" ref="Y37">_xlfn.IFS(A37="","",A37=" ","",A37=0,"",TRUE,1)</f>
        <v/>
      </c>
      <c r="Z37" s="2" t="str" cm="1">
        <f t="array" ref="Z37">_xlfn.IFS(K37="","",K37=" ","",K37=0,"",TRUE,1)</f>
        <v/>
      </c>
    </row>
    <row r="38" spans="1:26" ht="23.25" customHeight="1" x14ac:dyDescent="0.35">
      <c r="A38" s="99" t="str">
        <f>IF(December!A38="","",December!A38)</f>
        <v/>
      </c>
      <c r="B38" s="64" t="str">
        <f>December!B38</f>
        <v/>
      </c>
      <c r="C38" s="65" t="str">
        <f>December!C38</f>
        <v/>
      </c>
      <c r="D38" s="64" t="str">
        <f>December!D38</f>
        <v/>
      </c>
      <c r="E38" s="65" t="str">
        <f>December!E38</f>
        <v/>
      </c>
      <c r="F38" s="65" t="str">
        <f>December!F38</f>
        <v/>
      </c>
      <c r="G38" s="65" t="str">
        <f>December!G38</f>
        <v/>
      </c>
      <c r="H38" s="64" t="str">
        <f>December!H38</f>
        <v/>
      </c>
      <c r="I38" s="65" t="str">
        <f>December!I38</f>
        <v/>
      </c>
      <c r="J38" s="65" t="str">
        <f>December!J38</f>
        <v/>
      </c>
      <c r="K38" s="65" t="str">
        <f>December!K38</f>
        <v/>
      </c>
      <c r="L38" s="200">
        <f>December!R38</f>
        <v>0</v>
      </c>
      <c r="M38" s="66"/>
      <c r="N38" s="66"/>
      <c r="O38" s="66"/>
      <c r="P38" s="66"/>
      <c r="Q38" s="66"/>
      <c r="R38" s="49">
        <f t="shared" si="0"/>
        <v>0</v>
      </c>
      <c r="S38" s="65"/>
      <c r="T38" s="69"/>
      <c r="U38" s="70"/>
      <c r="V38" s="137"/>
      <c r="W38" s="137"/>
      <c r="X38" s="99" t="str">
        <f>IF(December!X38="","",December!X38)</f>
        <v/>
      </c>
      <c r="Y38" s="2" t="str" cm="1">
        <f t="array" ref="Y38">_xlfn.IFS(A38="","",A38=" ","",A38=0,"",TRUE,1)</f>
        <v/>
      </c>
      <c r="Z38" s="2" t="str" cm="1">
        <f t="array" ref="Z38">_xlfn.IFS(K38="","",K38=" ","",K38=0,"",TRUE,1)</f>
        <v/>
      </c>
    </row>
    <row r="39" spans="1:26" ht="23.25" customHeight="1" x14ac:dyDescent="0.35">
      <c r="A39" s="99" t="str">
        <f>IF(December!A39="","",December!A39)</f>
        <v/>
      </c>
      <c r="B39" s="64" t="str">
        <f>December!B39</f>
        <v/>
      </c>
      <c r="C39" s="65" t="str">
        <f>December!C39</f>
        <v/>
      </c>
      <c r="D39" s="64" t="str">
        <f>December!D39</f>
        <v/>
      </c>
      <c r="E39" s="65" t="str">
        <f>December!E39</f>
        <v/>
      </c>
      <c r="F39" s="65" t="str">
        <f>December!F39</f>
        <v/>
      </c>
      <c r="G39" s="65" t="str">
        <f>December!G39</f>
        <v/>
      </c>
      <c r="H39" s="64" t="str">
        <f>December!H39</f>
        <v/>
      </c>
      <c r="I39" s="65" t="str">
        <f>December!I39</f>
        <v/>
      </c>
      <c r="J39" s="65" t="str">
        <f>December!J39</f>
        <v/>
      </c>
      <c r="K39" s="65" t="str">
        <f>December!K39</f>
        <v/>
      </c>
      <c r="L39" s="200">
        <f>December!R39</f>
        <v>0</v>
      </c>
      <c r="M39" s="66"/>
      <c r="N39" s="66"/>
      <c r="O39" s="66"/>
      <c r="P39" s="66"/>
      <c r="Q39" s="66"/>
      <c r="R39" s="49">
        <f t="shared" si="0"/>
        <v>0</v>
      </c>
      <c r="S39" s="65"/>
      <c r="T39" s="69"/>
      <c r="U39" s="70"/>
      <c r="V39" s="137"/>
      <c r="W39" s="137"/>
      <c r="X39" s="99" t="str">
        <f>IF(December!X39="","",December!X39)</f>
        <v/>
      </c>
      <c r="Y39" s="2" t="str" cm="1">
        <f t="array" ref="Y39">_xlfn.IFS(A39="","",A39=" ","",A39=0,"",TRUE,1)</f>
        <v/>
      </c>
      <c r="Z39" s="2" t="str" cm="1">
        <f t="array" ref="Z39">_xlfn.IFS(K39="","",K39=" ","",K39=0,"",TRUE,1)</f>
        <v/>
      </c>
    </row>
    <row r="40" spans="1:26" ht="23.25" customHeight="1" x14ac:dyDescent="0.35">
      <c r="A40" s="99" t="str">
        <f>IF(December!A40="","",December!A40)</f>
        <v/>
      </c>
      <c r="B40" s="64" t="str">
        <f>December!B40</f>
        <v/>
      </c>
      <c r="C40" s="65" t="str">
        <f>December!C40</f>
        <v/>
      </c>
      <c r="D40" s="64" t="str">
        <f>December!D40</f>
        <v/>
      </c>
      <c r="E40" s="65" t="str">
        <f>December!E40</f>
        <v/>
      </c>
      <c r="F40" s="65" t="str">
        <f>December!F40</f>
        <v/>
      </c>
      <c r="G40" s="65" t="str">
        <f>December!G40</f>
        <v/>
      </c>
      <c r="H40" s="64" t="str">
        <f>December!H40</f>
        <v/>
      </c>
      <c r="I40" s="65" t="str">
        <f>December!I40</f>
        <v/>
      </c>
      <c r="J40" s="65" t="str">
        <f>December!J40</f>
        <v/>
      </c>
      <c r="K40" s="65" t="str">
        <f>December!K40</f>
        <v/>
      </c>
      <c r="L40" s="200">
        <f>December!R40</f>
        <v>0</v>
      </c>
      <c r="M40" s="66"/>
      <c r="N40" s="66"/>
      <c r="O40" s="66"/>
      <c r="P40" s="66"/>
      <c r="Q40" s="66"/>
      <c r="R40" s="49">
        <f t="shared" si="0"/>
        <v>0</v>
      </c>
      <c r="S40" s="65"/>
      <c r="T40" s="69"/>
      <c r="U40" s="70"/>
      <c r="V40" s="137"/>
      <c r="W40" s="137"/>
      <c r="X40" s="99" t="str">
        <f>IF(December!X40="","",December!X40)</f>
        <v/>
      </c>
      <c r="Y40" s="2" t="str" cm="1">
        <f t="array" ref="Y40">_xlfn.IFS(A40="","",A40=" ","",A40=0,"",TRUE,1)</f>
        <v/>
      </c>
      <c r="Z40" s="2" t="str" cm="1">
        <f t="array" ref="Z40">_xlfn.IFS(K40="","",K40=" ","",K40=0,"",TRUE,1)</f>
        <v/>
      </c>
    </row>
    <row r="41" spans="1:26" ht="23.25" customHeight="1" x14ac:dyDescent="0.35">
      <c r="A41" s="99" t="str">
        <f>IF(December!A41="","",December!A41)</f>
        <v/>
      </c>
      <c r="B41" s="64" t="str">
        <f>December!B41</f>
        <v/>
      </c>
      <c r="C41" s="65" t="str">
        <f>December!C41</f>
        <v/>
      </c>
      <c r="D41" s="64" t="str">
        <f>December!D41</f>
        <v/>
      </c>
      <c r="E41" s="65" t="str">
        <f>December!E41</f>
        <v/>
      </c>
      <c r="F41" s="65" t="str">
        <f>December!F41</f>
        <v/>
      </c>
      <c r="G41" s="65" t="str">
        <f>December!G41</f>
        <v/>
      </c>
      <c r="H41" s="64" t="str">
        <f>December!H41</f>
        <v/>
      </c>
      <c r="I41" s="65" t="str">
        <f>December!I41</f>
        <v/>
      </c>
      <c r="J41" s="65" t="str">
        <f>December!J41</f>
        <v/>
      </c>
      <c r="K41" s="65" t="str">
        <f>December!K41</f>
        <v/>
      </c>
      <c r="L41" s="200">
        <f>December!R41</f>
        <v>0</v>
      </c>
      <c r="M41" s="66"/>
      <c r="N41" s="66"/>
      <c r="O41" s="66"/>
      <c r="P41" s="66"/>
      <c r="Q41" s="66"/>
      <c r="R41" s="49">
        <f t="shared" si="0"/>
        <v>0</v>
      </c>
      <c r="S41" s="65"/>
      <c r="T41" s="69"/>
      <c r="U41" s="70"/>
      <c r="V41" s="137"/>
      <c r="W41" s="137"/>
      <c r="X41" s="99" t="str">
        <f>IF(December!X41="","",December!X41)</f>
        <v/>
      </c>
      <c r="Y41" s="2" t="str" cm="1">
        <f t="array" ref="Y41">_xlfn.IFS(A41="","",A41=" ","",A41=0,"",TRUE,1)</f>
        <v/>
      </c>
      <c r="Z41" s="2" t="str" cm="1">
        <f t="array" ref="Z41">_xlfn.IFS(K41="","",K41=" ","",K41=0,"",TRUE,1)</f>
        <v/>
      </c>
    </row>
    <row r="42" spans="1:26" ht="23.25" customHeight="1" x14ac:dyDescent="0.35">
      <c r="A42" s="99" t="str">
        <f>IF(December!A42="","",December!A42)</f>
        <v/>
      </c>
      <c r="B42" s="64" t="str">
        <f>December!B42</f>
        <v/>
      </c>
      <c r="C42" s="65" t="str">
        <f>December!C42</f>
        <v/>
      </c>
      <c r="D42" s="64" t="str">
        <f>December!D42</f>
        <v/>
      </c>
      <c r="E42" s="65" t="str">
        <f>December!E42</f>
        <v/>
      </c>
      <c r="F42" s="65" t="str">
        <f>December!F42</f>
        <v/>
      </c>
      <c r="G42" s="65" t="str">
        <f>December!G42</f>
        <v/>
      </c>
      <c r="H42" s="64" t="str">
        <f>December!H42</f>
        <v/>
      </c>
      <c r="I42" s="65" t="str">
        <f>December!I42</f>
        <v/>
      </c>
      <c r="J42" s="65" t="str">
        <f>December!J42</f>
        <v/>
      </c>
      <c r="K42" s="65" t="str">
        <f>December!K42</f>
        <v/>
      </c>
      <c r="L42" s="200">
        <f>December!R42</f>
        <v>0</v>
      </c>
      <c r="M42" s="66"/>
      <c r="N42" s="66"/>
      <c r="O42" s="66"/>
      <c r="P42" s="66"/>
      <c r="Q42" s="66"/>
      <c r="R42" s="49">
        <f t="shared" si="0"/>
        <v>0</v>
      </c>
      <c r="S42" s="65"/>
      <c r="T42" s="69"/>
      <c r="U42" s="70"/>
      <c r="V42" s="137"/>
      <c r="W42" s="137"/>
      <c r="X42" s="99" t="str">
        <f>IF(December!X42="","",December!X42)</f>
        <v/>
      </c>
      <c r="Y42" s="2" t="str" cm="1">
        <f t="array" ref="Y42">_xlfn.IFS(A42="","",A42=" ","",A42=0,"",TRUE,1)</f>
        <v/>
      </c>
      <c r="Z42" s="2" t="str" cm="1">
        <f t="array" ref="Z42">_xlfn.IFS(K42="","",K42=" ","",K42=0,"",TRUE,1)</f>
        <v/>
      </c>
    </row>
    <row r="43" spans="1:26" ht="23.25" customHeight="1" x14ac:dyDescent="0.35">
      <c r="A43" s="99" t="str">
        <f>IF(December!A43="","",December!A43)</f>
        <v/>
      </c>
      <c r="B43" s="64" t="str">
        <f>December!B43</f>
        <v/>
      </c>
      <c r="C43" s="65" t="str">
        <f>December!C43</f>
        <v/>
      </c>
      <c r="D43" s="64" t="str">
        <f>December!D43</f>
        <v/>
      </c>
      <c r="E43" s="65" t="str">
        <f>December!E43</f>
        <v/>
      </c>
      <c r="F43" s="65" t="str">
        <f>December!F43</f>
        <v/>
      </c>
      <c r="G43" s="65" t="str">
        <f>December!G43</f>
        <v/>
      </c>
      <c r="H43" s="64" t="str">
        <f>December!H43</f>
        <v/>
      </c>
      <c r="I43" s="65" t="str">
        <f>December!I43</f>
        <v/>
      </c>
      <c r="J43" s="65" t="str">
        <f>December!J43</f>
        <v/>
      </c>
      <c r="K43" s="65" t="str">
        <f>December!K43</f>
        <v/>
      </c>
      <c r="L43" s="200">
        <f>December!R43</f>
        <v>0</v>
      </c>
      <c r="M43" s="66"/>
      <c r="N43" s="66"/>
      <c r="O43" s="66"/>
      <c r="P43" s="66"/>
      <c r="Q43" s="66"/>
      <c r="R43" s="49">
        <f t="shared" si="0"/>
        <v>0</v>
      </c>
      <c r="S43" s="65"/>
      <c r="T43" s="69"/>
      <c r="U43" s="70"/>
      <c r="V43" s="137"/>
      <c r="W43" s="137"/>
      <c r="X43" s="99" t="str">
        <f>IF(December!X43="","",December!X43)</f>
        <v/>
      </c>
      <c r="Y43" s="2" t="str" cm="1">
        <f t="array" ref="Y43">_xlfn.IFS(A43="","",A43=" ","",A43=0,"",TRUE,1)</f>
        <v/>
      </c>
      <c r="Z43" s="2" t="str" cm="1">
        <f t="array" ref="Z43">_xlfn.IFS(K43="","",K43=" ","",K43=0,"",TRUE,1)</f>
        <v/>
      </c>
    </row>
    <row r="44" spans="1:26" ht="23.25" customHeight="1" x14ac:dyDescent="0.35">
      <c r="A44" s="99" t="str">
        <f>IF(December!A44="","",December!A44)</f>
        <v/>
      </c>
      <c r="B44" s="64" t="str">
        <f>December!B44</f>
        <v/>
      </c>
      <c r="C44" s="65" t="str">
        <f>December!C44</f>
        <v/>
      </c>
      <c r="D44" s="64" t="str">
        <f>December!D44</f>
        <v/>
      </c>
      <c r="E44" s="65" t="str">
        <f>December!E44</f>
        <v/>
      </c>
      <c r="F44" s="65" t="str">
        <f>December!F44</f>
        <v/>
      </c>
      <c r="G44" s="65" t="str">
        <f>December!G44</f>
        <v/>
      </c>
      <c r="H44" s="64" t="str">
        <f>December!H44</f>
        <v/>
      </c>
      <c r="I44" s="65" t="str">
        <f>December!I44</f>
        <v/>
      </c>
      <c r="J44" s="65" t="str">
        <f>December!J44</f>
        <v/>
      </c>
      <c r="K44" s="65" t="str">
        <f>December!K44</f>
        <v/>
      </c>
      <c r="L44" s="200">
        <f>December!R44</f>
        <v>0</v>
      </c>
      <c r="M44" s="66"/>
      <c r="N44" s="66"/>
      <c r="O44" s="66"/>
      <c r="P44" s="66"/>
      <c r="Q44" s="66"/>
      <c r="R44" s="49">
        <f t="shared" si="0"/>
        <v>0</v>
      </c>
      <c r="S44" s="65"/>
      <c r="T44" s="69"/>
      <c r="U44" s="70"/>
      <c r="V44" s="137"/>
      <c r="W44" s="137"/>
      <c r="X44" s="99" t="str">
        <f>IF(December!X44="","",December!X44)</f>
        <v/>
      </c>
      <c r="Y44" s="2" t="str" cm="1">
        <f t="array" ref="Y44">_xlfn.IFS(A44="","",A44=" ","",A44=0,"",TRUE,1)</f>
        <v/>
      </c>
      <c r="Z44" s="2" t="str" cm="1">
        <f t="array" ref="Z44">_xlfn.IFS(K44="","",K44=" ","",K44=0,"",TRUE,1)</f>
        <v/>
      </c>
    </row>
    <row r="45" spans="1:26" ht="23.25" customHeight="1" x14ac:dyDescent="0.35">
      <c r="A45" s="99" t="str">
        <f>IF(December!A45="","",December!A45)</f>
        <v/>
      </c>
      <c r="B45" s="64" t="str">
        <f>December!B45</f>
        <v/>
      </c>
      <c r="C45" s="65" t="str">
        <f>December!C45</f>
        <v/>
      </c>
      <c r="D45" s="64" t="str">
        <f>December!D45</f>
        <v/>
      </c>
      <c r="E45" s="65" t="str">
        <f>December!E45</f>
        <v/>
      </c>
      <c r="F45" s="65" t="str">
        <f>December!F45</f>
        <v/>
      </c>
      <c r="G45" s="65" t="str">
        <f>December!G45</f>
        <v/>
      </c>
      <c r="H45" s="64" t="str">
        <f>December!H45</f>
        <v/>
      </c>
      <c r="I45" s="65" t="str">
        <f>December!I45</f>
        <v/>
      </c>
      <c r="J45" s="65" t="str">
        <f>December!J45</f>
        <v/>
      </c>
      <c r="K45" s="65" t="str">
        <f>December!K45</f>
        <v/>
      </c>
      <c r="L45" s="200">
        <f>December!R45</f>
        <v>0</v>
      </c>
      <c r="M45" s="66"/>
      <c r="N45" s="66"/>
      <c r="O45" s="66"/>
      <c r="P45" s="66"/>
      <c r="Q45" s="66"/>
      <c r="R45" s="49">
        <f t="shared" si="0"/>
        <v>0</v>
      </c>
      <c r="S45" s="65"/>
      <c r="T45" s="69"/>
      <c r="U45" s="70"/>
      <c r="V45" s="137"/>
      <c r="W45" s="137"/>
      <c r="X45" s="99" t="str">
        <f>IF(December!X45="","",December!X45)</f>
        <v/>
      </c>
      <c r="Y45" s="2" t="str" cm="1">
        <f t="array" ref="Y45">_xlfn.IFS(A45="","",A45=" ","",A45=0,"",TRUE,1)</f>
        <v/>
      </c>
      <c r="Z45" s="2" t="str" cm="1">
        <f t="array" ref="Z45">_xlfn.IFS(K45="","",K45=" ","",K45=0,"",TRUE,1)</f>
        <v/>
      </c>
    </row>
    <row r="46" spans="1:26" ht="23.25" customHeight="1" x14ac:dyDescent="0.35">
      <c r="A46" s="99" t="str">
        <f>IF(December!A46="","",December!A46)</f>
        <v/>
      </c>
      <c r="B46" s="64" t="str">
        <f>December!B46</f>
        <v/>
      </c>
      <c r="C46" s="65" t="str">
        <f>December!C46</f>
        <v/>
      </c>
      <c r="D46" s="64" t="str">
        <f>December!D46</f>
        <v/>
      </c>
      <c r="E46" s="65" t="str">
        <f>December!E46</f>
        <v/>
      </c>
      <c r="F46" s="65" t="str">
        <f>December!F46</f>
        <v/>
      </c>
      <c r="G46" s="65" t="str">
        <f>December!G46</f>
        <v/>
      </c>
      <c r="H46" s="64" t="str">
        <f>December!H46</f>
        <v/>
      </c>
      <c r="I46" s="65" t="str">
        <f>December!I46</f>
        <v/>
      </c>
      <c r="J46" s="65" t="str">
        <f>December!J46</f>
        <v/>
      </c>
      <c r="K46" s="65" t="str">
        <f>December!K46</f>
        <v/>
      </c>
      <c r="L46" s="200">
        <f>December!R46</f>
        <v>0</v>
      </c>
      <c r="M46" s="66"/>
      <c r="N46" s="66"/>
      <c r="O46" s="66"/>
      <c r="P46" s="66"/>
      <c r="Q46" s="66"/>
      <c r="R46" s="49">
        <f t="shared" si="0"/>
        <v>0</v>
      </c>
      <c r="S46" s="65"/>
      <c r="T46" s="69"/>
      <c r="U46" s="70"/>
      <c r="V46" s="137"/>
      <c r="W46" s="137"/>
      <c r="X46" s="99" t="str">
        <f>IF(December!X46="","",December!X46)</f>
        <v/>
      </c>
      <c r="Y46" s="2" t="str" cm="1">
        <f t="array" ref="Y46">_xlfn.IFS(A46="","",A46=" ","",A46=0,"",TRUE,1)</f>
        <v/>
      </c>
      <c r="Z46" s="2" t="str" cm="1">
        <f t="array" ref="Z46">_xlfn.IFS(K46="","",K46=" ","",K46=0,"",TRUE,1)</f>
        <v/>
      </c>
    </row>
    <row r="47" spans="1:26" ht="23.25" customHeight="1" x14ac:dyDescent="0.35">
      <c r="A47" s="99" t="str">
        <f>IF(December!A47="","",December!A47)</f>
        <v/>
      </c>
      <c r="B47" s="64" t="str">
        <f>December!B47</f>
        <v/>
      </c>
      <c r="C47" s="65" t="str">
        <f>December!C47</f>
        <v/>
      </c>
      <c r="D47" s="64" t="str">
        <f>December!D47</f>
        <v/>
      </c>
      <c r="E47" s="65" t="str">
        <f>December!E47</f>
        <v/>
      </c>
      <c r="F47" s="65" t="str">
        <f>December!F47</f>
        <v/>
      </c>
      <c r="G47" s="65" t="str">
        <f>December!G47</f>
        <v/>
      </c>
      <c r="H47" s="64" t="str">
        <f>December!H47</f>
        <v/>
      </c>
      <c r="I47" s="65" t="str">
        <f>December!I47</f>
        <v/>
      </c>
      <c r="J47" s="65" t="str">
        <f>December!J47</f>
        <v/>
      </c>
      <c r="K47" s="65" t="str">
        <f>December!K47</f>
        <v/>
      </c>
      <c r="L47" s="200">
        <f>December!R47</f>
        <v>0</v>
      </c>
      <c r="M47" s="66"/>
      <c r="N47" s="66"/>
      <c r="O47" s="66"/>
      <c r="P47" s="66"/>
      <c r="Q47" s="66"/>
      <c r="R47" s="49">
        <f t="shared" si="0"/>
        <v>0</v>
      </c>
      <c r="S47" s="65"/>
      <c r="T47" s="69"/>
      <c r="U47" s="70"/>
      <c r="V47" s="137"/>
      <c r="W47" s="137"/>
      <c r="X47" s="99" t="str">
        <f>IF(December!X47="","",December!X47)</f>
        <v/>
      </c>
      <c r="Y47" s="2" t="str" cm="1">
        <f t="array" ref="Y47">_xlfn.IFS(A47="","",A47=" ","",A47=0,"",TRUE,1)</f>
        <v/>
      </c>
      <c r="Z47" s="2" t="str" cm="1">
        <f t="array" ref="Z47">_xlfn.IFS(K47="","",K47=" ","",K47=0,"",TRUE,1)</f>
        <v/>
      </c>
    </row>
    <row r="48" spans="1:26" ht="23.25" customHeight="1" x14ac:dyDescent="0.35">
      <c r="A48" s="99" t="str">
        <f>IF(December!A48="","",December!A48)</f>
        <v/>
      </c>
      <c r="B48" s="64" t="str">
        <f>December!B48</f>
        <v/>
      </c>
      <c r="C48" s="65" t="str">
        <f>December!C48</f>
        <v/>
      </c>
      <c r="D48" s="64" t="str">
        <f>December!D48</f>
        <v/>
      </c>
      <c r="E48" s="65" t="str">
        <f>December!E48</f>
        <v/>
      </c>
      <c r="F48" s="65" t="str">
        <f>December!F48</f>
        <v/>
      </c>
      <c r="G48" s="65" t="str">
        <f>December!G48</f>
        <v/>
      </c>
      <c r="H48" s="64" t="str">
        <f>December!H48</f>
        <v/>
      </c>
      <c r="I48" s="65" t="str">
        <f>December!I48</f>
        <v/>
      </c>
      <c r="J48" s="65" t="str">
        <f>December!J48</f>
        <v/>
      </c>
      <c r="K48" s="65" t="str">
        <f>December!K48</f>
        <v/>
      </c>
      <c r="L48" s="200">
        <f>December!R48</f>
        <v>0</v>
      </c>
      <c r="M48" s="66"/>
      <c r="N48" s="66"/>
      <c r="O48" s="66"/>
      <c r="P48" s="66"/>
      <c r="Q48" s="66"/>
      <c r="R48" s="49">
        <f t="shared" si="0"/>
        <v>0</v>
      </c>
      <c r="S48" s="65"/>
      <c r="T48" s="69"/>
      <c r="U48" s="70"/>
      <c r="V48" s="137"/>
      <c r="W48" s="137"/>
      <c r="X48" s="99" t="str">
        <f>IF(December!X48="","",December!X48)</f>
        <v/>
      </c>
      <c r="Y48" s="2" t="str" cm="1">
        <f t="array" ref="Y48">_xlfn.IFS(A48="","",A48=" ","",A48=0,"",TRUE,1)</f>
        <v/>
      </c>
      <c r="Z48" s="2" t="str" cm="1">
        <f t="array" ref="Z48">_xlfn.IFS(K48="","",K48=" ","",K48=0,"",TRUE,1)</f>
        <v/>
      </c>
    </row>
    <row r="49" spans="1:26" ht="23.25" customHeight="1" x14ac:dyDescent="0.35">
      <c r="A49" s="99" t="str">
        <f>IF(December!A49="","",December!A49)</f>
        <v/>
      </c>
      <c r="B49" s="64" t="str">
        <f>December!B49</f>
        <v/>
      </c>
      <c r="C49" s="65" t="str">
        <f>December!C49</f>
        <v/>
      </c>
      <c r="D49" s="64" t="str">
        <f>December!D49</f>
        <v/>
      </c>
      <c r="E49" s="65" t="str">
        <f>December!E49</f>
        <v/>
      </c>
      <c r="F49" s="65" t="str">
        <f>December!F49</f>
        <v/>
      </c>
      <c r="G49" s="65" t="str">
        <f>December!G49</f>
        <v/>
      </c>
      <c r="H49" s="64" t="str">
        <f>December!H49</f>
        <v/>
      </c>
      <c r="I49" s="65" t="str">
        <f>December!I49</f>
        <v/>
      </c>
      <c r="J49" s="65" t="str">
        <f>December!J49</f>
        <v/>
      </c>
      <c r="K49" s="65" t="str">
        <f>December!K49</f>
        <v/>
      </c>
      <c r="L49" s="200">
        <f>December!R49</f>
        <v>0</v>
      </c>
      <c r="M49" s="66"/>
      <c r="N49" s="66"/>
      <c r="O49" s="66"/>
      <c r="P49" s="66"/>
      <c r="Q49" s="66"/>
      <c r="R49" s="49">
        <f t="shared" si="0"/>
        <v>0</v>
      </c>
      <c r="S49" s="65"/>
      <c r="T49" s="69"/>
      <c r="U49" s="70"/>
      <c r="V49" s="137"/>
      <c r="W49" s="137"/>
      <c r="X49" s="99" t="str">
        <f>IF(December!X49="","",December!X49)</f>
        <v/>
      </c>
      <c r="Y49" s="2" t="str" cm="1">
        <f t="array" ref="Y49">_xlfn.IFS(A49="","",A49=" ","",A49=0,"",TRUE,1)</f>
        <v/>
      </c>
      <c r="Z49" s="2" t="str" cm="1">
        <f t="array" ref="Z49">_xlfn.IFS(K49="","",K49=" ","",K49=0,"",TRUE,1)</f>
        <v/>
      </c>
    </row>
    <row r="50" spans="1:26" ht="23.25" customHeight="1" x14ac:dyDescent="0.35">
      <c r="A50" s="99" t="str">
        <f>IF(December!A50="","",December!A50)</f>
        <v/>
      </c>
      <c r="B50" s="64" t="str">
        <f>December!B50</f>
        <v/>
      </c>
      <c r="C50" s="65" t="str">
        <f>December!C50</f>
        <v/>
      </c>
      <c r="D50" s="64" t="str">
        <f>December!D50</f>
        <v/>
      </c>
      <c r="E50" s="65" t="str">
        <f>December!E50</f>
        <v/>
      </c>
      <c r="F50" s="65" t="str">
        <f>December!F50</f>
        <v/>
      </c>
      <c r="G50" s="65" t="str">
        <f>December!G50</f>
        <v/>
      </c>
      <c r="H50" s="64" t="str">
        <f>December!H50</f>
        <v/>
      </c>
      <c r="I50" s="65" t="str">
        <f>December!I50</f>
        <v/>
      </c>
      <c r="J50" s="65" t="str">
        <f>December!J50</f>
        <v/>
      </c>
      <c r="K50" s="65" t="str">
        <f>December!K50</f>
        <v/>
      </c>
      <c r="L50" s="200">
        <f>December!R50</f>
        <v>0</v>
      </c>
      <c r="M50" s="66"/>
      <c r="N50" s="66"/>
      <c r="O50" s="66"/>
      <c r="P50" s="66"/>
      <c r="Q50" s="66"/>
      <c r="R50" s="49">
        <f t="shared" si="0"/>
        <v>0</v>
      </c>
      <c r="S50" s="65"/>
      <c r="T50" s="69"/>
      <c r="U50" s="70"/>
      <c r="V50" s="137"/>
      <c r="W50" s="137"/>
      <c r="X50" s="99" t="str">
        <f>IF(December!X50="","",December!X50)</f>
        <v/>
      </c>
      <c r="Y50" s="2" t="str" cm="1">
        <f t="array" ref="Y50">_xlfn.IFS(A50="","",A50=" ","",A50=0,"",TRUE,1)</f>
        <v/>
      </c>
      <c r="Z50" s="2" t="str" cm="1">
        <f t="array" ref="Z50">_xlfn.IFS(K50="","",K50=" ","",K50=0,"",TRUE,1)</f>
        <v/>
      </c>
    </row>
    <row r="51" spans="1:26" ht="23.25" customHeight="1" x14ac:dyDescent="0.35">
      <c r="A51" s="99" t="str">
        <f>IF(December!A51="","",December!A51)</f>
        <v/>
      </c>
      <c r="B51" s="64" t="str">
        <f>December!B51</f>
        <v/>
      </c>
      <c r="C51" s="65" t="str">
        <f>December!C51</f>
        <v/>
      </c>
      <c r="D51" s="64" t="str">
        <f>December!D51</f>
        <v/>
      </c>
      <c r="E51" s="65" t="str">
        <f>December!E51</f>
        <v/>
      </c>
      <c r="F51" s="65" t="str">
        <f>December!F51</f>
        <v/>
      </c>
      <c r="G51" s="65" t="str">
        <f>December!G51</f>
        <v/>
      </c>
      <c r="H51" s="64" t="str">
        <f>December!H51</f>
        <v/>
      </c>
      <c r="I51" s="65" t="str">
        <f>December!I51</f>
        <v/>
      </c>
      <c r="J51" s="65" t="str">
        <f>December!J51</f>
        <v/>
      </c>
      <c r="K51" s="65" t="str">
        <f>December!K51</f>
        <v/>
      </c>
      <c r="L51" s="200">
        <f>December!R51</f>
        <v>0</v>
      </c>
      <c r="M51" s="66"/>
      <c r="N51" s="66"/>
      <c r="O51" s="66"/>
      <c r="P51" s="66"/>
      <c r="Q51" s="66"/>
      <c r="R51" s="49">
        <f t="shared" si="0"/>
        <v>0</v>
      </c>
      <c r="S51" s="65"/>
      <c r="T51" s="69"/>
      <c r="U51" s="70"/>
      <c r="V51" s="137"/>
      <c r="W51" s="137"/>
      <c r="X51" s="99" t="str">
        <f>IF(December!X51="","",December!X51)</f>
        <v/>
      </c>
      <c r="Y51" s="2" t="str" cm="1">
        <f t="array" ref="Y51">_xlfn.IFS(A51="","",A51=" ","",A51=0,"",TRUE,1)</f>
        <v/>
      </c>
      <c r="Z51" s="2" t="str" cm="1">
        <f t="array" ref="Z51">_xlfn.IFS(K51="","",K51=" ","",K51=0,"",TRUE,1)</f>
        <v/>
      </c>
    </row>
    <row r="52" spans="1:26" ht="23.25" customHeight="1" x14ac:dyDescent="0.35">
      <c r="A52" s="99" t="str">
        <f>IF(December!A52="","",December!A52)</f>
        <v/>
      </c>
      <c r="B52" s="64" t="str">
        <f>December!B52</f>
        <v/>
      </c>
      <c r="C52" s="65" t="str">
        <f>December!C52</f>
        <v/>
      </c>
      <c r="D52" s="64" t="str">
        <f>December!D52</f>
        <v/>
      </c>
      <c r="E52" s="65" t="str">
        <f>December!E52</f>
        <v/>
      </c>
      <c r="F52" s="65" t="str">
        <f>December!F52</f>
        <v/>
      </c>
      <c r="G52" s="65" t="str">
        <f>December!G52</f>
        <v/>
      </c>
      <c r="H52" s="64" t="str">
        <f>December!H52</f>
        <v/>
      </c>
      <c r="I52" s="65" t="str">
        <f>December!I52</f>
        <v/>
      </c>
      <c r="J52" s="65" t="str">
        <f>December!J52</f>
        <v/>
      </c>
      <c r="K52" s="65" t="str">
        <f>December!K52</f>
        <v/>
      </c>
      <c r="L52" s="200">
        <f>December!R52</f>
        <v>0</v>
      </c>
      <c r="M52" s="66"/>
      <c r="N52" s="66"/>
      <c r="O52" s="66"/>
      <c r="P52" s="66"/>
      <c r="Q52" s="66"/>
      <c r="R52" s="49">
        <f t="shared" si="0"/>
        <v>0</v>
      </c>
      <c r="S52" s="65"/>
      <c r="T52" s="69"/>
      <c r="U52" s="70"/>
      <c r="V52" s="137"/>
      <c r="W52" s="137"/>
      <c r="X52" s="99" t="str">
        <f>IF(December!X52="","",December!X52)</f>
        <v/>
      </c>
      <c r="Y52" s="2" t="str" cm="1">
        <f t="array" ref="Y52">_xlfn.IFS(A52="","",A52=" ","",A52=0,"",TRUE,1)</f>
        <v/>
      </c>
      <c r="Z52" s="2" t="str" cm="1">
        <f t="array" ref="Z52">_xlfn.IFS(K52="","",K52=" ","",K52=0,"",TRUE,1)</f>
        <v/>
      </c>
    </row>
    <row r="53" spans="1:26" ht="23.25" customHeight="1" x14ac:dyDescent="0.35">
      <c r="A53" s="99" t="str">
        <f>IF(December!A53="","",December!A53)</f>
        <v/>
      </c>
      <c r="B53" s="64" t="str">
        <f>December!B53</f>
        <v/>
      </c>
      <c r="C53" s="65" t="str">
        <f>December!C53</f>
        <v/>
      </c>
      <c r="D53" s="64" t="str">
        <f>December!D53</f>
        <v/>
      </c>
      <c r="E53" s="65" t="str">
        <f>December!E53</f>
        <v/>
      </c>
      <c r="F53" s="65" t="str">
        <f>December!F53</f>
        <v/>
      </c>
      <c r="G53" s="65" t="str">
        <f>December!G53</f>
        <v/>
      </c>
      <c r="H53" s="64" t="str">
        <f>December!H53</f>
        <v/>
      </c>
      <c r="I53" s="65" t="str">
        <f>December!I53</f>
        <v/>
      </c>
      <c r="J53" s="65" t="str">
        <f>December!J53</f>
        <v/>
      </c>
      <c r="K53" s="65" t="str">
        <f>December!K53</f>
        <v/>
      </c>
      <c r="L53" s="200">
        <f>December!R53</f>
        <v>0</v>
      </c>
      <c r="M53" s="66"/>
      <c r="N53" s="66"/>
      <c r="O53" s="66"/>
      <c r="P53" s="66"/>
      <c r="Q53" s="66"/>
      <c r="R53" s="49">
        <f t="shared" si="0"/>
        <v>0</v>
      </c>
      <c r="S53" s="65"/>
      <c r="T53" s="69"/>
      <c r="U53" s="70"/>
      <c r="V53" s="137"/>
      <c r="W53" s="137"/>
      <c r="X53" s="99" t="str">
        <f>IF(December!X53="","",December!X53)</f>
        <v/>
      </c>
      <c r="Y53" s="2" t="str" cm="1">
        <f t="array" ref="Y53">_xlfn.IFS(A53="","",A53=" ","",A53=0,"",TRUE,1)</f>
        <v/>
      </c>
      <c r="Z53" s="2" t="str" cm="1">
        <f t="array" ref="Z53">_xlfn.IFS(K53="","",K53=" ","",K53=0,"",TRUE,1)</f>
        <v/>
      </c>
    </row>
    <row r="54" spans="1:26" ht="23.25" customHeight="1" x14ac:dyDescent="0.35">
      <c r="A54" s="99" t="str">
        <f>IF(December!A54="","",December!A54)</f>
        <v/>
      </c>
      <c r="B54" s="64" t="str">
        <f>December!B54</f>
        <v/>
      </c>
      <c r="C54" s="65" t="str">
        <f>December!C54</f>
        <v/>
      </c>
      <c r="D54" s="64" t="str">
        <f>December!D54</f>
        <v/>
      </c>
      <c r="E54" s="65" t="str">
        <f>December!E54</f>
        <v/>
      </c>
      <c r="F54" s="65" t="str">
        <f>December!F54</f>
        <v/>
      </c>
      <c r="G54" s="65" t="str">
        <f>December!G54</f>
        <v/>
      </c>
      <c r="H54" s="64" t="str">
        <f>December!H54</f>
        <v/>
      </c>
      <c r="I54" s="65" t="str">
        <f>December!I54</f>
        <v/>
      </c>
      <c r="J54" s="65" t="str">
        <f>December!J54</f>
        <v/>
      </c>
      <c r="K54" s="65" t="str">
        <f>December!K54</f>
        <v/>
      </c>
      <c r="L54" s="200">
        <f>December!R54</f>
        <v>0</v>
      </c>
      <c r="M54" s="66"/>
      <c r="N54" s="66"/>
      <c r="O54" s="66"/>
      <c r="P54" s="66"/>
      <c r="Q54" s="66"/>
      <c r="R54" s="49">
        <f t="shared" si="0"/>
        <v>0</v>
      </c>
      <c r="S54" s="65"/>
      <c r="T54" s="69"/>
      <c r="U54" s="70"/>
      <c r="V54" s="137"/>
      <c r="W54" s="137"/>
      <c r="X54" s="99" t="str">
        <f>IF(December!X54="","",December!X54)</f>
        <v/>
      </c>
      <c r="Y54" s="2" t="str" cm="1">
        <f t="array" ref="Y54">_xlfn.IFS(A54="","",A54=" ","",A54=0,"",TRUE,1)</f>
        <v/>
      </c>
      <c r="Z54" s="2" t="str" cm="1">
        <f t="array" ref="Z54">_xlfn.IFS(K54="","",K54=" ","",K54=0,"",TRUE,1)</f>
        <v/>
      </c>
    </row>
    <row r="55" spans="1:26" ht="23.25" customHeight="1" x14ac:dyDescent="0.35">
      <c r="A55" s="99" t="str">
        <f>IF(December!A55="","",December!A55)</f>
        <v/>
      </c>
      <c r="B55" s="64" t="str">
        <f>December!B55</f>
        <v/>
      </c>
      <c r="C55" s="65" t="str">
        <f>December!C55</f>
        <v/>
      </c>
      <c r="D55" s="64" t="str">
        <f>December!D55</f>
        <v/>
      </c>
      <c r="E55" s="65" t="str">
        <f>December!E55</f>
        <v/>
      </c>
      <c r="F55" s="65" t="str">
        <f>December!F55</f>
        <v/>
      </c>
      <c r="G55" s="65" t="str">
        <f>December!G55</f>
        <v/>
      </c>
      <c r="H55" s="64" t="str">
        <f>December!H55</f>
        <v/>
      </c>
      <c r="I55" s="65" t="str">
        <f>December!I55</f>
        <v/>
      </c>
      <c r="J55" s="65" t="str">
        <f>December!J55</f>
        <v/>
      </c>
      <c r="K55" s="65" t="str">
        <f>December!K55</f>
        <v/>
      </c>
      <c r="L55" s="200">
        <f>December!R55</f>
        <v>0</v>
      </c>
      <c r="M55" s="66"/>
      <c r="N55" s="66"/>
      <c r="O55" s="66"/>
      <c r="P55" s="66"/>
      <c r="Q55" s="66"/>
      <c r="R55" s="49">
        <f t="shared" si="0"/>
        <v>0</v>
      </c>
      <c r="S55" s="65"/>
      <c r="T55" s="69"/>
      <c r="U55" s="70"/>
      <c r="V55" s="137"/>
      <c r="W55" s="137"/>
      <c r="X55" s="99" t="str">
        <f>IF(December!X55="","",December!X55)</f>
        <v/>
      </c>
      <c r="Y55" s="2" t="str" cm="1">
        <f t="array" ref="Y55">_xlfn.IFS(A55="","",A55=" ","",A55=0,"",TRUE,1)</f>
        <v/>
      </c>
      <c r="Z55" s="2" t="str" cm="1">
        <f t="array" ref="Z55">_xlfn.IFS(K55="","",K55=" ","",K55=0,"",TRUE,1)</f>
        <v/>
      </c>
    </row>
    <row r="56" spans="1:26" ht="23.25" customHeight="1" x14ac:dyDescent="0.35">
      <c r="A56" s="99" t="str">
        <f>IF(December!A56="","",December!A56)</f>
        <v/>
      </c>
      <c r="B56" s="64" t="str">
        <f>December!B56</f>
        <v/>
      </c>
      <c r="C56" s="65" t="str">
        <f>December!C56</f>
        <v/>
      </c>
      <c r="D56" s="64" t="str">
        <f>December!D56</f>
        <v/>
      </c>
      <c r="E56" s="65" t="str">
        <f>December!E56</f>
        <v/>
      </c>
      <c r="F56" s="65" t="str">
        <f>December!F56</f>
        <v/>
      </c>
      <c r="G56" s="65" t="str">
        <f>December!G56</f>
        <v/>
      </c>
      <c r="H56" s="64" t="str">
        <f>December!H56</f>
        <v/>
      </c>
      <c r="I56" s="65" t="str">
        <f>December!I56</f>
        <v/>
      </c>
      <c r="J56" s="65" t="str">
        <f>December!J56</f>
        <v/>
      </c>
      <c r="K56" s="65" t="str">
        <f>December!K56</f>
        <v/>
      </c>
      <c r="L56" s="200">
        <f>December!R56</f>
        <v>0</v>
      </c>
      <c r="M56" s="66"/>
      <c r="N56" s="66"/>
      <c r="O56" s="66"/>
      <c r="P56" s="66"/>
      <c r="Q56" s="66"/>
      <c r="R56" s="49">
        <f t="shared" si="0"/>
        <v>0</v>
      </c>
      <c r="S56" s="65"/>
      <c r="T56" s="69"/>
      <c r="U56" s="70"/>
      <c r="V56" s="137"/>
      <c r="W56" s="137"/>
      <c r="X56" s="99" t="str">
        <f>IF(December!X56="","",December!X56)</f>
        <v/>
      </c>
      <c r="Y56" s="2" t="str" cm="1">
        <f t="array" ref="Y56">_xlfn.IFS(A56="","",A56=" ","",A56=0,"",TRUE,1)</f>
        <v/>
      </c>
      <c r="Z56" s="2" t="str" cm="1">
        <f t="array" ref="Z56">_xlfn.IFS(K56="","",K56=" ","",K56=0,"",TRUE,1)</f>
        <v/>
      </c>
    </row>
    <row r="57" spans="1:26" ht="23.25" customHeight="1" x14ac:dyDescent="0.35">
      <c r="A57" s="99" t="str">
        <f>IF(December!A57="","",December!A57)</f>
        <v/>
      </c>
      <c r="B57" s="64" t="str">
        <f>December!B57</f>
        <v/>
      </c>
      <c r="C57" s="65" t="str">
        <f>December!C57</f>
        <v/>
      </c>
      <c r="D57" s="64" t="str">
        <f>December!D57</f>
        <v/>
      </c>
      <c r="E57" s="65" t="str">
        <f>December!E57</f>
        <v/>
      </c>
      <c r="F57" s="65" t="str">
        <f>December!F57</f>
        <v/>
      </c>
      <c r="G57" s="65" t="str">
        <f>December!G57</f>
        <v/>
      </c>
      <c r="H57" s="64" t="str">
        <f>December!H57</f>
        <v/>
      </c>
      <c r="I57" s="65" t="str">
        <f>December!I57</f>
        <v/>
      </c>
      <c r="J57" s="65" t="str">
        <f>December!J57</f>
        <v/>
      </c>
      <c r="K57" s="65" t="str">
        <f>December!K57</f>
        <v/>
      </c>
      <c r="L57" s="200">
        <f>December!R57</f>
        <v>0</v>
      </c>
      <c r="M57" s="66"/>
      <c r="N57" s="66"/>
      <c r="O57" s="66"/>
      <c r="P57" s="66"/>
      <c r="Q57" s="66"/>
      <c r="R57" s="49">
        <f t="shared" si="0"/>
        <v>0</v>
      </c>
      <c r="S57" s="65"/>
      <c r="T57" s="69"/>
      <c r="U57" s="70"/>
      <c r="V57" s="137"/>
      <c r="W57" s="137"/>
      <c r="X57" s="99" t="str">
        <f>IF(December!X57="","",December!X57)</f>
        <v/>
      </c>
      <c r="Y57" s="2" t="str" cm="1">
        <f t="array" ref="Y57">_xlfn.IFS(A57="","",A57=" ","",A57=0,"",TRUE,1)</f>
        <v/>
      </c>
      <c r="Z57" s="2" t="str" cm="1">
        <f t="array" ref="Z57">_xlfn.IFS(K57="","",K57=" ","",K57=0,"",TRUE,1)</f>
        <v/>
      </c>
    </row>
    <row r="58" spans="1:26" ht="23.25" customHeight="1" x14ac:dyDescent="0.35">
      <c r="A58" s="99" t="str">
        <f>IF(December!A58="","",December!A58)</f>
        <v/>
      </c>
      <c r="B58" s="64" t="str">
        <f>December!B58</f>
        <v/>
      </c>
      <c r="C58" s="65" t="str">
        <f>December!C58</f>
        <v/>
      </c>
      <c r="D58" s="64" t="str">
        <f>December!D58</f>
        <v/>
      </c>
      <c r="E58" s="65" t="str">
        <f>December!E58</f>
        <v/>
      </c>
      <c r="F58" s="65" t="str">
        <f>December!F58</f>
        <v/>
      </c>
      <c r="G58" s="65" t="str">
        <f>December!G58</f>
        <v/>
      </c>
      <c r="H58" s="64" t="str">
        <f>December!H58</f>
        <v/>
      </c>
      <c r="I58" s="65" t="str">
        <f>December!I58</f>
        <v/>
      </c>
      <c r="J58" s="65" t="str">
        <f>December!J58</f>
        <v/>
      </c>
      <c r="K58" s="65" t="str">
        <f>December!K58</f>
        <v/>
      </c>
      <c r="L58" s="200">
        <f>December!R58</f>
        <v>0</v>
      </c>
      <c r="M58" s="66"/>
      <c r="N58" s="66"/>
      <c r="O58" s="66"/>
      <c r="P58" s="66"/>
      <c r="Q58" s="66"/>
      <c r="R58" s="49">
        <f t="shared" si="0"/>
        <v>0</v>
      </c>
      <c r="S58" s="65"/>
      <c r="T58" s="69"/>
      <c r="U58" s="70"/>
      <c r="V58" s="137"/>
      <c r="W58" s="137"/>
      <c r="X58" s="99" t="str">
        <f>IF(December!X58="","",December!X58)</f>
        <v/>
      </c>
      <c r="Y58" s="2" t="str" cm="1">
        <f t="array" ref="Y58">_xlfn.IFS(A58="","",A58=" ","",A58=0,"",TRUE,1)</f>
        <v/>
      </c>
      <c r="Z58" s="2" t="str" cm="1">
        <f t="array" ref="Z58">_xlfn.IFS(K58="","",K58=" ","",K58=0,"",TRUE,1)</f>
        <v/>
      </c>
    </row>
    <row r="59" spans="1:26" ht="23.25" customHeight="1" x14ac:dyDescent="0.35">
      <c r="A59" s="99" t="str">
        <f>IF(December!A59="","",December!A59)</f>
        <v/>
      </c>
      <c r="B59" s="64" t="str">
        <f>December!B59</f>
        <v/>
      </c>
      <c r="C59" s="65" t="str">
        <f>December!C59</f>
        <v/>
      </c>
      <c r="D59" s="64" t="str">
        <f>December!D59</f>
        <v/>
      </c>
      <c r="E59" s="65" t="str">
        <f>December!E59</f>
        <v/>
      </c>
      <c r="F59" s="65" t="str">
        <f>December!F59</f>
        <v/>
      </c>
      <c r="G59" s="65" t="str">
        <f>December!G59</f>
        <v/>
      </c>
      <c r="H59" s="64" t="str">
        <f>December!H59</f>
        <v/>
      </c>
      <c r="I59" s="65" t="str">
        <f>December!I59</f>
        <v/>
      </c>
      <c r="J59" s="65" t="str">
        <f>December!J59</f>
        <v/>
      </c>
      <c r="K59" s="65" t="str">
        <f>December!K59</f>
        <v/>
      </c>
      <c r="L59" s="200">
        <f>December!R59</f>
        <v>0</v>
      </c>
      <c r="M59" s="66"/>
      <c r="N59" s="66"/>
      <c r="O59" s="66"/>
      <c r="P59" s="66"/>
      <c r="Q59" s="66"/>
      <c r="R59" s="49">
        <f t="shared" si="0"/>
        <v>0</v>
      </c>
      <c r="S59" s="65"/>
      <c r="T59" s="69"/>
      <c r="U59" s="70"/>
      <c r="V59" s="137"/>
      <c r="W59" s="137"/>
      <c r="X59" s="99" t="str">
        <f>IF(December!X59="","",December!X59)</f>
        <v/>
      </c>
      <c r="Y59" s="2" t="str" cm="1">
        <f t="array" ref="Y59">_xlfn.IFS(A59="","",A59=" ","",A59=0,"",TRUE,1)</f>
        <v/>
      </c>
      <c r="Z59" s="2" t="str" cm="1">
        <f t="array" ref="Z59">_xlfn.IFS(K59="","",K59=" ","",K59=0,"",TRUE,1)</f>
        <v/>
      </c>
    </row>
    <row r="60" spans="1:26" ht="23.25" customHeight="1" x14ac:dyDescent="0.35">
      <c r="A60" s="99" t="str">
        <f>IF(December!A60="","",December!A60)</f>
        <v/>
      </c>
      <c r="B60" s="64" t="str">
        <f>December!B60</f>
        <v/>
      </c>
      <c r="C60" s="65" t="str">
        <f>December!C60</f>
        <v/>
      </c>
      <c r="D60" s="64" t="str">
        <f>December!D60</f>
        <v/>
      </c>
      <c r="E60" s="65" t="str">
        <f>December!E60</f>
        <v/>
      </c>
      <c r="F60" s="65" t="str">
        <f>December!F60</f>
        <v/>
      </c>
      <c r="G60" s="65" t="str">
        <f>December!G60</f>
        <v/>
      </c>
      <c r="H60" s="64" t="str">
        <f>December!H60</f>
        <v/>
      </c>
      <c r="I60" s="65" t="str">
        <f>December!I60</f>
        <v/>
      </c>
      <c r="J60" s="65" t="str">
        <f>December!J60</f>
        <v/>
      </c>
      <c r="K60" s="65" t="str">
        <f>December!K60</f>
        <v/>
      </c>
      <c r="L60" s="200">
        <f>December!R60</f>
        <v>0</v>
      </c>
      <c r="M60" s="66"/>
      <c r="N60" s="66"/>
      <c r="O60" s="66"/>
      <c r="P60" s="66"/>
      <c r="Q60" s="66"/>
      <c r="R60" s="49">
        <f t="shared" si="0"/>
        <v>0</v>
      </c>
      <c r="S60" s="65"/>
      <c r="T60" s="69"/>
      <c r="U60" s="70"/>
      <c r="V60" s="137"/>
      <c r="W60" s="137"/>
      <c r="X60" s="99" t="str">
        <f>IF(December!X60="","",December!X60)</f>
        <v/>
      </c>
      <c r="Y60" s="2" t="str" cm="1">
        <f t="array" ref="Y60">_xlfn.IFS(A60="","",A60=" ","",A60=0,"",TRUE,1)</f>
        <v/>
      </c>
      <c r="Z60" s="2" t="str" cm="1">
        <f t="array" ref="Z60">_xlfn.IFS(K60="","",K60=" ","",K60=0,"",TRUE,1)</f>
        <v/>
      </c>
    </row>
    <row r="61" spans="1:26" ht="23.25" customHeight="1" x14ac:dyDescent="0.35">
      <c r="A61" s="99" t="str">
        <f>IF(December!A61="","",December!A61)</f>
        <v/>
      </c>
      <c r="B61" s="64" t="str">
        <f>December!B61</f>
        <v/>
      </c>
      <c r="C61" s="65" t="str">
        <f>December!C61</f>
        <v/>
      </c>
      <c r="D61" s="64" t="str">
        <f>December!D61</f>
        <v/>
      </c>
      <c r="E61" s="65" t="str">
        <f>December!E61</f>
        <v/>
      </c>
      <c r="F61" s="65" t="str">
        <f>December!F61</f>
        <v/>
      </c>
      <c r="G61" s="65" t="str">
        <f>December!G61</f>
        <v/>
      </c>
      <c r="H61" s="64" t="str">
        <f>December!H61</f>
        <v/>
      </c>
      <c r="I61" s="65" t="str">
        <f>December!I61</f>
        <v/>
      </c>
      <c r="J61" s="65" t="str">
        <f>December!J61</f>
        <v/>
      </c>
      <c r="K61" s="65" t="str">
        <f>December!K61</f>
        <v/>
      </c>
      <c r="L61" s="200">
        <f>December!R61</f>
        <v>0</v>
      </c>
      <c r="M61" s="66"/>
      <c r="N61" s="66"/>
      <c r="O61" s="66"/>
      <c r="P61" s="66"/>
      <c r="Q61" s="66"/>
      <c r="R61" s="49">
        <f t="shared" si="0"/>
        <v>0</v>
      </c>
      <c r="S61" s="65"/>
      <c r="T61" s="69"/>
      <c r="U61" s="70"/>
      <c r="V61" s="137"/>
      <c r="W61" s="137"/>
      <c r="X61" s="99" t="str">
        <f>IF(December!X61="","",December!X61)</f>
        <v/>
      </c>
      <c r="Y61" s="2" t="str" cm="1">
        <f t="array" ref="Y61">_xlfn.IFS(A61="","",A61=" ","",A61=0,"",TRUE,1)</f>
        <v/>
      </c>
      <c r="Z61" s="2" t="str" cm="1">
        <f t="array" ref="Z61">_xlfn.IFS(K61="","",K61=" ","",K61=0,"",TRUE,1)</f>
        <v/>
      </c>
    </row>
    <row r="62" spans="1:26" ht="23.25" customHeight="1" x14ac:dyDescent="0.35">
      <c r="A62" s="99" t="str">
        <f>IF(December!A62="","",December!A62)</f>
        <v/>
      </c>
      <c r="B62" s="64" t="str">
        <f>December!B62</f>
        <v/>
      </c>
      <c r="C62" s="65" t="str">
        <f>December!C62</f>
        <v/>
      </c>
      <c r="D62" s="64" t="str">
        <f>December!D62</f>
        <v/>
      </c>
      <c r="E62" s="65" t="str">
        <f>December!E62</f>
        <v/>
      </c>
      <c r="F62" s="65" t="str">
        <f>December!F62</f>
        <v/>
      </c>
      <c r="G62" s="65" t="str">
        <f>December!G62</f>
        <v/>
      </c>
      <c r="H62" s="64" t="str">
        <f>December!H62</f>
        <v/>
      </c>
      <c r="I62" s="65" t="str">
        <f>December!I62</f>
        <v/>
      </c>
      <c r="J62" s="65" t="str">
        <f>December!J62</f>
        <v/>
      </c>
      <c r="K62" s="65" t="str">
        <f>December!K62</f>
        <v/>
      </c>
      <c r="L62" s="200">
        <f>December!R62</f>
        <v>0</v>
      </c>
      <c r="M62" s="66"/>
      <c r="N62" s="66"/>
      <c r="O62" s="66"/>
      <c r="P62" s="66"/>
      <c r="Q62" s="66"/>
      <c r="R62" s="49">
        <f t="shared" si="0"/>
        <v>0</v>
      </c>
      <c r="S62" s="65"/>
      <c r="T62" s="69"/>
      <c r="U62" s="70"/>
      <c r="V62" s="137"/>
      <c r="W62" s="137"/>
      <c r="X62" s="99" t="str">
        <f>IF(December!X62="","",December!X62)</f>
        <v/>
      </c>
      <c r="Y62" s="2" t="str" cm="1">
        <f t="array" ref="Y62">_xlfn.IFS(A62="","",A62=" ","",A62=0,"",TRUE,1)</f>
        <v/>
      </c>
      <c r="Z62" s="2" t="str" cm="1">
        <f t="array" ref="Z62">_xlfn.IFS(K62="","",K62=" ","",K62=0,"",TRUE,1)</f>
        <v/>
      </c>
    </row>
    <row r="63" spans="1:26" ht="23.25" customHeight="1" x14ac:dyDescent="0.35">
      <c r="A63" s="99" t="str">
        <f>IF(December!A63="","",December!A63)</f>
        <v/>
      </c>
      <c r="B63" s="64" t="str">
        <f>December!B63</f>
        <v/>
      </c>
      <c r="C63" s="65" t="str">
        <f>December!C63</f>
        <v/>
      </c>
      <c r="D63" s="64" t="str">
        <f>December!D63</f>
        <v/>
      </c>
      <c r="E63" s="65" t="str">
        <f>December!E63</f>
        <v/>
      </c>
      <c r="F63" s="65" t="str">
        <f>December!F63</f>
        <v/>
      </c>
      <c r="G63" s="65" t="str">
        <f>December!G63</f>
        <v/>
      </c>
      <c r="H63" s="64" t="str">
        <f>December!H63</f>
        <v/>
      </c>
      <c r="I63" s="65" t="str">
        <f>December!I63</f>
        <v/>
      </c>
      <c r="J63" s="65" t="str">
        <f>December!J63</f>
        <v/>
      </c>
      <c r="K63" s="65" t="str">
        <f>December!K63</f>
        <v/>
      </c>
      <c r="L63" s="200">
        <f>December!R63</f>
        <v>0</v>
      </c>
      <c r="M63" s="66"/>
      <c r="N63" s="66"/>
      <c r="O63" s="66"/>
      <c r="P63" s="66"/>
      <c r="Q63" s="66"/>
      <c r="R63" s="49">
        <f t="shared" si="0"/>
        <v>0</v>
      </c>
      <c r="S63" s="65"/>
      <c r="T63" s="69"/>
      <c r="U63" s="70"/>
      <c r="V63" s="137"/>
      <c r="W63" s="137"/>
      <c r="X63" s="99" t="str">
        <f>IF(December!X63="","",December!X63)</f>
        <v/>
      </c>
      <c r="Y63" s="2" t="str" cm="1">
        <f t="array" ref="Y63">_xlfn.IFS(A63="","",A63=" ","",A63=0,"",TRUE,1)</f>
        <v/>
      </c>
      <c r="Z63" s="2" t="str" cm="1">
        <f t="array" ref="Z63">_xlfn.IFS(K63="","",K63=" ","",K63=0,"",TRUE,1)</f>
        <v/>
      </c>
    </row>
    <row r="64" spans="1:26" ht="23.25" customHeight="1" x14ac:dyDescent="0.35">
      <c r="A64" s="99" t="str">
        <f>IF(December!A64="","",December!A64)</f>
        <v/>
      </c>
      <c r="B64" s="64" t="str">
        <f>December!B64</f>
        <v/>
      </c>
      <c r="C64" s="65" t="str">
        <f>December!C64</f>
        <v/>
      </c>
      <c r="D64" s="64" t="str">
        <f>December!D64</f>
        <v/>
      </c>
      <c r="E64" s="65" t="str">
        <f>December!E64</f>
        <v/>
      </c>
      <c r="F64" s="65" t="str">
        <f>December!F64</f>
        <v/>
      </c>
      <c r="G64" s="65" t="str">
        <f>December!G64</f>
        <v/>
      </c>
      <c r="H64" s="64" t="str">
        <f>December!H64</f>
        <v/>
      </c>
      <c r="I64" s="65" t="str">
        <f>December!I64</f>
        <v/>
      </c>
      <c r="J64" s="65" t="str">
        <f>December!J64</f>
        <v/>
      </c>
      <c r="K64" s="65" t="str">
        <f>December!K64</f>
        <v/>
      </c>
      <c r="L64" s="200">
        <f>December!R64</f>
        <v>0</v>
      </c>
      <c r="M64" s="66"/>
      <c r="N64" s="66"/>
      <c r="O64" s="66"/>
      <c r="P64" s="66"/>
      <c r="Q64" s="66"/>
      <c r="R64" s="49">
        <f t="shared" si="0"/>
        <v>0</v>
      </c>
      <c r="S64" s="65"/>
      <c r="T64" s="69"/>
      <c r="U64" s="70"/>
      <c r="V64" s="137"/>
      <c r="W64" s="137"/>
      <c r="X64" s="99" t="str">
        <f>IF(December!X64="","",December!X64)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A68" s="100"/>
      <c r="B68" s="17"/>
      <c r="C68" s="17"/>
      <c r="D68" s="1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IF(December!A76="","",December!A76)</f>
        <v/>
      </c>
      <c r="B76" s="64" t="str">
        <f>IF(December!B76="","",December!B76)</f>
        <v/>
      </c>
      <c r="C76" s="230" t="str">
        <f>IF(December!C76="","",December!C76)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IF(December!A77="","",December!A77)</f>
        <v/>
      </c>
      <c r="B77" s="64" t="str">
        <f>IF(December!B77="","",December!B77)</f>
        <v/>
      </c>
      <c r="C77" s="230" t="str">
        <f>IF(December!C77="","",December!C77)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IF(December!A78="","",December!A78)</f>
        <v/>
      </c>
      <c r="B78" s="64" t="str">
        <f>IF(December!B78="","",December!B78)</f>
        <v/>
      </c>
      <c r="C78" s="230" t="str">
        <f>IF(December!C78="","",December!C78)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IF(December!A79="","",December!A79)</f>
        <v/>
      </c>
      <c r="B79" s="64" t="str">
        <f>IF(December!B79="","",December!B79)</f>
        <v/>
      </c>
      <c r="C79" s="230" t="str">
        <f>IF(December!C79="","",December!C79)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IF(December!A80="","",December!A80)</f>
        <v/>
      </c>
      <c r="B80" s="64" t="str">
        <f>IF(December!B80="","",December!B80)</f>
        <v/>
      </c>
      <c r="C80" s="230" t="str">
        <f>IF(December!C80="","",December!C80)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IF(December!A81="","",December!A81)</f>
        <v/>
      </c>
      <c r="B81" s="64" t="str">
        <f>IF(December!B81="","",December!B81)</f>
        <v/>
      </c>
      <c r="C81" s="230" t="str">
        <f>IF(December!C81="","",December!C81)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IF(December!A82="","",December!A82)</f>
        <v/>
      </c>
      <c r="B82" s="64" t="str">
        <f>IF(December!B82="","",December!B82)</f>
        <v/>
      </c>
      <c r="C82" s="230" t="str">
        <f>IF(December!C82="","",December!C82)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IF(December!A83="","",December!A83)</f>
        <v/>
      </c>
      <c r="B83" s="64" t="str">
        <f>IF(December!B83="","",December!B83)</f>
        <v/>
      </c>
      <c r="C83" s="230" t="str">
        <f>IF(December!C83="","",December!C83)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IF(December!A84="","",December!A84)</f>
        <v/>
      </c>
      <c r="B84" s="64" t="str">
        <f>IF(December!B84="","",December!B84)</f>
        <v/>
      </c>
      <c r="C84" s="230" t="str">
        <f>IF(December!C84="","",December!C84)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IF(December!A85="","",December!A85)</f>
        <v/>
      </c>
      <c r="B85" s="64" t="str">
        <f>IF(December!B85="","",December!B85)</f>
        <v/>
      </c>
      <c r="C85" s="230" t="str">
        <f>IF(December!C85="","",December!C85)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IF(December!A86="","",December!A86)</f>
        <v/>
      </c>
      <c r="B86" s="64" t="str">
        <f>IF(December!B86="","",December!B86)</f>
        <v/>
      </c>
      <c r="C86" s="230" t="str">
        <f>IF(December!C86="","",December!C86)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IF(December!A87="","",December!A87)</f>
        <v/>
      </c>
      <c r="B87" s="64" t="str">
        <f>IF(December!B87="","",December!B87)</f>
        <v/>
      </c>
      <c r="C87" s="230" t="str">
        <f>IF(December!C87="","",December!C87)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IF(December!A88="","",December!A88)</f>
        <v/>
      </c>
      <c r="B88" s="64" t="str">
        <f>IF(December!B88="","",December!B88)</f>
        <v/>
      </c>
      <c r="C88" s="230" t="str">
        <f>IF(December!C88="","",December!C88)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IF(December!A89="","",December!A89)</f>
        <v/>
      </c>
      <c r="B89" s="64" t="str">
        <f>IF(December!B89="","",December!B89)</f>
        <v/>
      </c>
      <c r="C89" s="230" t="str">
        <f>IF(December!C89="","",December!C89)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IF(December!A90="","",December!A90)</f>
        <v/>
      </c>
      <c r="B90" s="64" t="str">
        <f>IF(December!B90="","",December!B90)</f>
        <v/>
      </c>
      <c r="C90" s="230" t="str">
        <f>IF(December!C90="","",December!C90)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IF(December!A91="","",December!A91)</f>
        <v/>
      </c>
      <c r="B91" s="64" t="str">
        <f>IF(December!B91="","",December!B91)</f>
        <v/>
      </c>
      <c r="C91" s="230" t="str">
        <f>IF(December!C91="","",December!C91)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IF(December!A92="","",December!A92)</f>
        <v/>
      </c>
      <c r="B92" s="64" t="str">
        <f>IF(December!B92="","",December!B92)</f>
        <v/>
      </c>
      <c r="C92" s="230" t="str">
        <f>IF(December!C92="","",December!C92)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IF(December!A93="","",December!A93)</f>
        <v/>
      </c>
      <c r="B93" s="64" t="str">
        <f>IF(December!B93="","",December!B93)</f>
        <v/>
      </c>
      <c r="C93" s="230" t="str">
        <f>IF(December!C93="","",December!C93)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IF(December!A94="","",December!A94)</f>
        <v/>
      </c>
      <c r="B94" s="64" t="str">
        <f>IF(December!B94="","",December!B94)</f>
        <v/>
      </c>
      <c r="C94" s="230" t="str">
        <f>IF(December!C94="","",December!C94)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IF(December!A95="","",December!A95)</f>
        <v/>
      </c>
      <c r="B95" s="64" t="str">
        <f>IF(December!B95="","",December!B95)</f>
        <v/>
      </c>
      <c r="C95" s="230" t="str">
        <f>IF(December!C95="","",December!C95)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IF(December!A96="","",December!A96)</f>
        <v/>
      </c>
      <c r="B96" s="64" t="str">
        <f>IF(December!B96="","",December!B96)</f>
        <v/>
      </c>
      <c r="C96" s="230" t="str">
        <f>IF(December!C96="","",December!C96)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IF(December!A97="","",December!A97)</f>
        <v/>
      </c>
      <c r="B97" s="64" t="str">
        <f>IF(December!B97="","",December!B97)</f>
        <v/>
      </c>
      <c r="C97" s="230" t="str">
        <f>IF(December!C97="","",December!C97)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IF(December!A98="","",December!A98)</f>
        <v/>
      </c>
      <c r="B98" s="64" t="str">
        <f>IF(December!B98="","",December!B98)</f>
        <v/>
      </c>
      <c r="C98" s="230" t="str">
        <f>IF(December!C98="","",December!C98)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IF(December!A99="","",December!A99)</f>
        <v/>
      </c>
      <c r="B99" s="64" t="str">
        <f>IF(December!B99="","",December!B99)</f>
        <v/>
      </c>
      <c r="C99" s="230" t="str">
        <f>IF(December!C99="","",December!C99)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IF(December!A100="","",December!A100)</f>
        <v/>
      </c>
      <c r="B100" s="64" t="str">
        <f>IF(December!B100="","",December!B100)</f>
        <v/>
      </c>
      <c r="C100" s="230" t="str">
        <f>IF(December!C100="","",December!C100)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IF(December!A101="","",December!A101)</f>
        <v/>
      </c>
      <c r="B101" s="64" t="str">
        <f>IF(December!B101="","",December!B101)</f>
        <v/>
      </c>
      <c r="C101" s="230" t="str">
        <f>IF(December!C101="","",December!C101)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IF(December!A102="","",December!A102)</f>
        <v/>
      </c>
      <c r="B102" s="64" t="str">
        <f>IF(December!B102="","",December!B102)</f>
        <v/>
      </c>
      <c r="C102" s="230" t="str">
        <f>IF(December!C102="","",December!C102)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IF(December!A103="","",December!A103)</f>
        <v/>
      </c>
      <c r="B103" s="64" t="str">
        <f>IF(December!B103="","",December!B103)</f>
        <v/>
      </c>
      <c r="C103" s="230" t="str">
        <f>IF(December!C103="","",December!C103)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IF(December!A104="","",December!A104)</f>
        <v/>
      </c>
      <c r="B104" s="64" t="str">
        <f>IF(December!B104="","",December!B104)</f>
        <v/>
      </c>
      <c r="C104" s="230" t="str">
        <f>IF(December!C104="","",December!C104)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IF(December!A105="","",December!A105)</f>
        <v/>
      </c>
      <c r="B105" s="64" t="str">
        <f>IF(December!B105="","",December!B105)</f>
        <v/>
      </c>
      <c r="C105" s="230" t="str">
        <f>IF(December!C105="","",December!C105)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IF(December!A106="","",December!A106)</f>
        <v/>
      </c>
      <c r="B106" s="64" t="str">
        <f>IF(December!B106="","",December!B106)</f>
        <v/>
      </c>
      <c r="C106" s="230" t="str">
        <f>IF(December!C106="","",December!C106)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IF(December!A107="","",December!A107)</f>
        <v/>
      </c>
      <c r="B107" s="64" t="str">
        <f>IF(December!B107="","",December!B107)</f>
        <v/>
      </c>
      <c r="C107" s="230" t="str">
        <f>IF(December!C107="","",December!C107)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IF(December!A108="","",December!A108)</f>
        <v/>
      </c>
      <c r="B108" s="64" t="str">
        <f>IF(December!B108="","",December!B108)</f>
        <v/>
      </c>
      <c r="C108" s="230" t="str">
        <f>IF(December!C108="","",December!C108)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December!C117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IF(December!A125="","",December!A125)</f>
        <v/>
      </c>
      <c r="B125" s="74" t="str">
        <f>IF(December!B125="","",December!B125)</f>
        <v/>
      </c>
      <c r="C125" s="284" t="str">
        <f>IF(December!C125="","",December!C125)</f>
        <v/>
      </c>
      <c r="D125" s="285"/>
      <c r="E125" s="91">
        <f>December!I125</f>
        <v>0</v>
      </c>
      <c r="F125" s="61"/>
      <c r="G125" s="61"/>
      <c r="H125" s="61"/>
      <c r="I125" s="91">
        <f t="shared" ref="I125" si="2">+E125+F125-G125-H125</f>
        <v>0</v>
      </c>
      <c r="J125" s="122" t="str">
        <f>IF(December!J125="","",December!J125)</f>
        <v/>
      </c>
      <c r="K125" s="286" t="str">
        <f>IF(December!K125="","",December!K125)</f>
        <v/>
      </c>
      <c r="L125" s="287"/>
      <c r="M125" s="287"/>
      <c r="N125" s="287"/>
      <c r="O125" s="287"/>
      <c r="P125" s="287"/>
      <c r="Q125" s="287"/>
      <c r="R125" s="287"/>
      <c r="S125" s="288"/>
      <c r="V125" s="27"/>
    </row>
    <row r="126" spans="1:27" x14ac:dyDescent="0.35">
      <c r="A126" s="99" t="str">
        <f>IF(December!A126="","",December!A126)</f>
        <v/>
      </c>
      <c r="B126" s="74" t="str">
        <f>IF(December!B126="","",December!B126)</f>
        <v/>
      </c>
      <c r="C126" s="273" t="str">
        <f>IF(December!C126="","",December!C126)</f>
        <v/>
      </c>
      <c r="D126" s="274"/>
      <c r="E126" s="199">
        <f>December!I126</f>
        <v>0</v>
      </c>
      <c r="F126" s="62"/>
      <c r="G126" s="62"/>
      <c r="H126" s="62"/>
      <c r="I126" s="91">
        <f t="shared" ref="I126:I184" si="3">+E126+F126-G126-H126</f>
        <v>0</v>
      </c>
      <c r="J126" s="122" t="str">
        <f>IF(December!J126="","",December!J126)</f>
        <v/>
      </c>
      <c r="K126" s="214" t="str">
        <f>IF(December!K126="","",December!K126)</f>
        <v/>
      </c>
      <c r="L126" s="215"/>
      <c r="M126" s="215"/>
      <c r="N126" s="215"/>
      <c r="O126" s="215"/>
      <c r="P126" s="215"/>
      <c r="Q126" s="215"/>
      <c r="R126" s="215"/>
      <c r="S126" s="216"/>
      <c r="V126" s="27"/>
    </row>
    <row r="127" spans="1:27" x14ac:dyDescent="0.35">
      <c r="A127" s="99" t="str">
        <f>IF(December!A127="","",December!A127)</f>
        <v/>
      </c>
      <c r="B127" s="74" t="str">
        <f>IF(December!B127="","",December!B127)</f>
        <v/>
      </c>
      <c r="C127" s="273" t="str">
        <f>IF(December!C127="","",December!C127)</f>
        <v/>
      </c>
      <c r="D127" s="274"/>
      <c r="E127" s="199">
        <f>December!I127</f>
        <v>0</v>
      </c>
      <c r="F127" s="62"/>
      <c r="G127" s="62"/>
      <c r="H127" s="62"/>
      <c r="I127" s="91">
        <f t="shared" si="3"/>
        <v>0</v>
      </c>
      <c r="J127" s="122" t="str">
        <f>IF(December!J127="","",December!J127)</f>
        <v/>
      </c>
      <c r="K127" s="214" t="str">
        <f>IF(December!K127="","",December!K127)</f>
        <v/>
      </c>
      <c r="L127" s="215"/>
      <c r="M127" s="215"/>
      <c r="N127" s="215"/>
      <c r="O127" s="215"/>
      <c r="P127" s="215"/>
      <c r="Q127" s="215"/>
      <c r="R127" s="215"/>
      <c r="S127" s="216"/>
      <c r="V127" s="27"/>
    </row>
    <row r="128" spans="1:27" x14ac:dyDescent="0.35">
      <c r="A128" s="99" t="str">
        <f>IF(December!A128="","",December!A128)</f>
        <v/>
      </c>
      <c r="B128" s="74" t="str">
        <f>IF(December!B128="","",December!B128)</f>
        <v/>
      </c>
      <c r="C128" s="273" t="str">
        <f>IF(December!C128="","",December!C128)</f>
        <v/>
      </c>
      <c r="D128" s="274"/>
      <c r="E128" s="199">
        <f>December!I128</f>
        <v>0</v>
      </c>
      <c r="F128" s="62"/>
      <c r="G128" s="62"/>
      <c r="H128" s="62"/>
      <c r="I128" s="91">
        <f t="shared" si="3"/>
        <v>0</v>
      </c>
      <c r="J128" s="122" t="str">
        <f>IF(December!J128="","",December!J128)</f>
        <v/>
      </c>
      <c r="K128" s="214" t="str">
        <f>IF(December!K128="","",December!K128)</f>
        <v/>
      </c>
      <c r="L128" s="215"/>
      <c r="M128" s="215"/>
      <c r="N128" s="215"/>
      <c r="O128" s="215"/>
      <c r="P128" s="215"/>
      <c r="Q128" s="215"/>
      <c r="R128" s="215"/>
      <c r="S128" s="216"/>
      <c r="V128" s="27"/>
    </row>
    <row r="129" spans="1:22" x14ac:dyDescent="0.35">
      <c r="A129" s="99" t="str">
        <f>IF(December!A129="","",December!A129)</f>
        <v/>
      </c>
      <c r="B129" s="74" t="str">
        <f>IF(December!B129="","",December!B129)</f>
        <v/>
      </c>
      <c r="C129" s="273" t="str">
        <f>IF(December!C129="","",December!C129)</f>
        <v/>
      </c>
      <c r="D129" s="274"/>
      <c r="E129" s="199">
        <f>December!I129</f>
        <v>0</v>
      </c>
      <c r="F129" s="62"/>
      <c r="G129" s="62"/>
      <c r="H129" s="62"/>
      <c r="I129" s="91">
        <f t="shared" si="3"/>
        <v>0</v>
      </c>
      <c r="J129" s="122" t="str">
        <f>IF(December!J129="","",December!J129)</f>
        <v/>
      </c>
      <c r="K129" s="214" t="str">
        <f>IF(December!K129="","",December!K129)</f>
        <v/>
      </c>
      <c r="L129" s="215"/>
      <c r="M129" s="215"/>
      <c r="N129" s="215"/>
      <c r="O129" s="215"/>
      <c r="P129" s="215"/>
      <c r="Q129" s="215"/>
      <c r="R129" s="215"/>
      <c r="S129" s="216"/>
      <c r="V129" s="27"/>
    </row>
    <row r="130" spans="1:22" x14ac:dyDescent="0.35">
      <c r="A130" s="99" t="str">
        <f>IF(December!A130="","",December!A130)</f>
        <v/>
      </c>
      <c r="B130" s="74" t="str">
        <f>IF(December!B130="","",December!B130)</f>
        <v/>
      </c>
      <c r="C130" s="273" t="str">
        <f>IF(December!C130="","",December!C130)</f>
        <v/>
      </c>
      <c r="D130" s="274"/>
      <c r="E130" s="199">
        <f>December!I130</f>
        <v>0</v>
      </c>
      <c r="F130" s="62"/>
      <c r="G130" s="62"/>
      <c r="H130" s="62"/>
      <c r="I130" s="91">
        <f t="shared" si="3"/>
        <v>0</v>
      </c>
      <c r="J130" s="122" t="str">
        <f>IF(December!J130="","",December!J130)</f>
        <v/>
      </c>
      <c r="K130" s="214" t="str">
        <f>IF(December!K130="","",December!K130)</f>
        <v/>
      </c>
      <c r="L130" s="215"/>
      <c r="M130" s="215"/>
      <c r="N130" s="215"/>
      <c r="O130" s="215"/>
      <c r="P130" s="215"/>
      <c r="Q130" s="215"/>
      <c r="R130" s="215"/>
      <c r="S130" s="216"/>
      <c r="V130" s="27"/>
    </row>
    <row r="131" spans="1:22" x14ac:dyDescent="0.35">
      <c r="A131" s="99" t="str">
        <f>IF(December!A131="","",December!A131)</f>
        <v/>
      </c>
      <c r="B131" s="74" t="str">
        <f>IF(December!B131="","",December!B131)</f>
        <v/>
      </c>
      <c r="C131" s="273" t="str">
        <f>IF(December!C131="","",December!C131)</f>
        <v/>
      </c>
      <c r="D131" s="274"/>
      <c r="E131" s="199">
        <f>December!I131</f>
        <v>0</v>
      </c>
      <c r="F131" s="62"/>
      <c r="G131" s="62"/>
      <c r="H131" s="62"/>
      <c r="I131" s="91">
        <f t="shared" si="3"/>
        <v>0</v>
      </c>
      <c r="J131" s="122" t="str">
        <f>IF(December!J131="","",December!J131)</f>
        <v/>
      </c>
      <c r="K131" s="214" t="str">
        <f>IF(December!K131="","",December!K131)</f>
        <v/>
      </c>
      <c r="L131" s="215"/>
      <c r="M131" s="215"/>
      <c r="N131" s="215"/>
      <c r="O131" s="215"/>
      <c r="P131" s="215"/>
      <c r="Q131" s="215"/>
      <c r="R131" s="215"/>
      <c r="S131" s="216"/>
      <c r="V131" s="27"/>
    </row>
    <row r="132" spans="1:22" x14ac:dyDescent="0.35">
      <c r="A132" s="99" t="str">
        <f>IF(December!A132="","",December!A132)</f>
        <v/>
      </c>
      <c r="B132" s="74" t="str">
        <f>IF(December!B132="","",December!B132)</f>
        <v/>
      </c>
      <c r="C132" s="273" t="str">
        <f>IF(December!C132="","",December!C132)</f>
        <v/>
      </c>
      <c r="D132" s="274"/>
      <c r="E132" s="199">
        <f>December!I132</f>
        <v>0</v>
      </c>
      <c r="F132" s="62"/>
      <c r="G132" s="62"/>
      <c r="H132" s="62"/>
      <c r="I132" s="91">
        <f t="shared" si="3"/>
        <v>0</v>
      </c>
      <c r="J132" s="122" t="str">
        <f>IF(December!J132="","",December!J132)</f>
        <v/>
      </c>
      <c r="K132" s="214" t="str">
        <f>IF(December!K132="","",December!K132)</f>
        <v/>
      </c>
      <c r="L132" s="215"/>
      <c r="M132" s="215"/>
      <c r="N132" s="215"/>
      <c r="O132" s="215"/>
      <c r="P132" s="215"/>
      <c r="Q132" s="215"/>
      <c r="R132" s="215"/>
      <c r="S132" s="216"/>
      <c r="V132" s="27"/>
    </row>
    <row r="133" spans="1:22" x14ac:dyDescent="0.35">
      <c r="A133" s="99" t="str">
        <f>IF(December!A133="","",December!A133)</f>
        <v/>
      </c>
      <c r="B133" s="74" t="str">
        <f>IF(December!B133="","",December!B133)</f>
        <v/>
      </c>
      <c r="C133" s="273" t="str">
        <f>IF(December!C133="","",December!C133)</f>
        <v/>
      </c>
      <c r="D133" s="274"/>
      <c r="E133" s="199">
        <f>December!I133</f>
        <v>0</v>
      </c>
      <c r="F133" s="62"/>
      <c r="G133" s="62"/>
      <c r="H133" s="62"/>
      <c r="I133" s="91">
        <f t="shared" si="3"/>
        <v>0</v>
      </c>
      <c r="J133" s="122" t="str">
        <f>IF(December!J133="","",December!J133)</f>
        <v/>
      </c>
      <c r="K133" s="214" t="str">
        <f>IF(December!K133="","",December!K133)</f>
        <v/>
      </c>
      <c r="L133" s="215"/>
      <c r="M133" s="215"/>
      <c r="N133" s="215"/>
      <c r="O133" s="215"/>
      <c r="P133" s="215"/>
      <c r="Q133" s="215"/>
      <c r="R133" s="215"/>
      <c r="S133" s="216"/>
      <c r="V133" s="27"/>
    </row>
    <row r="134" spans="1:22" x14ac:dyDescent="0.35">
      <c r="A134" s="99" t="str">
        <f>IF(December!A134="","",December!A134)</f>
        <v/>
      </c>
      <c r="B134" s="74" t="str">
        <f>IF(December!B134="","",December!B134)</f>
        <v/>
      </c>
      <c r="C134" s="273" t="str">
        <f>IF(December!C134="","",December!C134)</f>
        <v/>
      </c>
      <c r="D134" s="274"/>
      <c r="E134" s="199">
        <f>December!I134</f>
        <v>0</v>
      </c>
      <c r="F134" s="62"/>
      <c r="G134" s="62"/>
      <c r="H134" s="62"/>
      <c r="I134" s="91">
        <f t="shared" si="3"/>
        <v>0</v>
      </c>
      <c r="J134" s="122" t="str">
        <f>IF(December!J134="","",December!J134)</f>
        <v/>
      </c>
      <c r="K134" s="214" t="str">
        <f>IF(December!K134="","",December!K134)</f>
        <v/>
      </c>
      <c r="L134" s="215"/>
      <c r="M134" s="215"/>
      <c r="N134" s="215"/>
      <c r="O134" s="215"/>
      <c r="P134" s="215"/>
      <c r="Q134" s="215"/>
      <c r="R134" s="215"/>
      <c r="S134" s="216"/>
      <c r="V134" s="27"/>
    </row>
    <row r="135" spans="1:22" x14ac:dyDescent="0.35">
      <c r="A135" s="99" t="str">
        <f>IF(December!A135="","",December!A135)</f>
        <v/>
      </c>
      <c r="B135" s="74" t="str">
        <f>IF(December!B135="","",December!B135)</f>
        <v/>
      </c>
      <c r="C135" s="273" t="str">
        <f>IF(December!C135="","",December!C135)</f>
        <v/>
      </c>
      <c r="D135" s="274"/>
      <c r="E135" s="199">
        <f>December!I135</f>
        <v>0</v>
      </c>
      <c r="F135" s="62"/>
      <c r="G135" s="62"/>
      <c r="H135" s="62"/>
      <c r="I135" s="91">
        <f t="shared" si="3"/>
        <v>0</v>
      </c>
      <c r="J135" s="122" t="str">
        <f>IF(December!J135="","",December!J135)</f>
        <v/>
      </c>
      <c r="K135" s="214" t="str">
        <f>IF(December!K135="","",December!K135)</f>
        <v/>
      </c>
      <c r="L135" s="215"/>
      <c r="M135" s="215"/>
      <c r="N135" s="215"/>
      <c r="O135" s="215"/>
      <c r="P135" s="215"/>
      <c r="Q135" s="215"/>
      <c r="R135" s="215"/>
      <c r="S135" s="216"/>
      <c r="V135" s="27"/>
    </row>
    <row r="136" spans="1:22" x14ac:dyDescent="0.35">
      <c r="A136" s="99" t="str">
        <f>IF(December!A136="","",December!A136)</f>
        <v/>
      </c>
      <c r="B136" s="74" t="str">
        <f>IF(December!B136="","",December!B136)</f>
        <v/>
      </c>
      <c r="C136" s="273" t="str">
        <f>IF(December!C136="","",December!C136)</f>
        <v/>
      </c>
      <c r="D136" s="274"/>
      <c r="E136" s="199">
        <f>December!I136</f>
        <v>0</v>
      </c>
      <c r="F136" s="62"/>
      <c r="G136" s="62"/>
      <c r="H136" s="62"/>
      <c r="I136" s="91">
        <f t="shared" si="3"/>
        <v>0</v>
      </c>
      <c r="J136" s="122" t="str">
        <f>IF(December!J136="","",December!J136)</f>
        <v/>
      </c>
      <c r="K136" s="214" t="str">
        <f>IF(December!K136="","",December!K136)</f>
        <v/>
      </c>
      <c r="L136" s="215"/>
      <c r="M136" s="215"/>
      <c r="N136" s="215"/>
      <c r="O136" s="215"/>
      <c r="P136" s="215"/>
      <c r="Q136" s="215"/>
      <c r="R136" s="215"/>
      <c r="S136" s="216"/>
      <c r="V136" s="27"/>
    </row>
    <row r="137" spans="1:22" x14ac:dyDescent="0.35">
      <c r="A137" s="99" t="str">
        <f>IF(December!A137="","",December!A137)</f>
        <v/>
      </c>
      <c r="B137" s="74" t="str">
        <f>IF(December!B137="","",December!B137)</f>
        <v/>
      </c>
      <c r="C137" s="273" t="str">
        <f>IF(December!C137="","",December!C137)</f>
        <v/>
      </c>
      <c r="D137" s="274"/>
      <c r="E137" s="199">
        <f>December!I137</f>
        <v>0</v>
      </c>
      <c r="F137" s="62"/>
      <c r="G137" s="62"/>
      <c r="H137" s="62"/>
      <c r="I137" s="91">
        <f t="shared" si="3"/>
        <v>0</v>
      </c>
      <c r="J137" s="122" t="str">
        <f>IF(December!J137="","",December!J137)</f>
        <v/>
      </c>
      <c r="K137" s="214" t="str">
        <f>IF(December!K137="","",December!K137)</f>
        <v/>
      </c>
      <c r="L137" s="215"/>
      <c r="M137" s="215"/>
      <c r="N137" s="215"/>
      <c r="O137" s="215"/>
      <c r="P137" s="215"/>
      <c r="Q137" s="215"/>
      <c r="R137" s="215"/>
      <c r="S137" s="216"/>
      <c r="V137" s="27"/>
    </row>
    <row r="138" spans="1:22" x14ac:dyDescent="0.35">
      <c r="A138" s="99" t="str">
        <f>IF(December!A138="","",December!A138)</f>
        <v/>
      </c>
      <c r="B138" s="74" t="str">
        <f>IF(December!B138="","",December!B138)</f>
        <v/>
      </c>
      <c r="C138" s="273" t="str">
        <f>IF(December!C138="","",December!C138)</f>
        <v/>
      </c>
      <c r="D138" s="274"/>
      <c r="E138" s="199">
        <f>December!I138</f>
        <v>0</v>
      </c>
      <c r="F138" s="62"/>
      <c r="G138" s="62"/>
      <c r="H138" s="62"/>
      <c r="I138" s="91">
        <f t="shared" si="3"/>
        <v>0</v>
      </c>
      <c r="J138" s="122" t="str">
        <f>IF(December!J138="","",December!J138)</f>
        <v/>
      </c>
      <c r="K138" s="214" t="str">
        <f>IF(December!K138="","",December!K138)</f>
        <v/>
      </c>
      <c r="L138" s="215"/>
      <c r="M138" s="215"/>
      <c r="N138" s="215"/>
      <c r="O138" s="215"/>
      <c r="P138" s="215"/>
      <c r="Q138" s="215"/>
      <c r="R138" s="215"/>
      <c r="S138" s="216"/>
      <c r="V138" s="27"/>
    </row>
    <row r="139" spans="1:22" x14ac:dyDescent="0.35">
      <c r="A139" s="99" t="str">
        <f>IF(December!A139="","",December!A139)</f>
        <v/>
      </c>
      <c r="B139" s="74" t="str">
        <f>IF(December!B139="","",December!B139)</f>
        <v/>
      </c>
      <c r="C139" s="273" t="str">
        <f>IF(December!C139="","",December!C139)</f>
        <v/>
      </c>
      <c r="D139" s="274"/>
      <c r="E139" s="199">
        <f>December!I139</f>
        <v>0</v>
      </c>
      <c r="F139" s="62"/>
      <c r="G139" s="62"/>
      <c r="H139" s="62"/>
      <c r="I139" s="91">
        <f t="shared" si="3"/>
        <v>0</v>
      </c>
      <c r="J139" s="122" t="str">
        <f>IF(December!J139="","",December!J139)</f>
        <v/>
      </c>
      <c r="K139" s="214" t="str">
        <f>IF(December!K139="","",December!K139)</f>
        <v/>
      </c>
      <c r="L139" s="215"/>
      <c r="M139" s="215"/>
      <c r="N139" s="215"/>
      <c r="O139" s="215"/>
      <c r="P139" s="215"/>
      <c r="Q139" s="215"/>
      <c r="R139" s="215"/>
      <c r="S139" s="216"/>
      <c r="V139" s="27"/>
    </row>
    <row r="140" spans="1:22" x14ac:dyDescent="0.35">
      <c r="A140" s="99" t="str">
        <f>IF(December!A140="","",December!A140)</f>
        <v/>
      </c>
      <c r="B140" s="74" t="str">
        <f>IF(December!B140="","",December!B140)</f>
        <v/>
      </c>
      <c r="C140" s="273" t="str">
        <f>IF(December!C140="","",December!C140)</f>
        <v/>
      </c>
      <c r="D140" s="274"/>
      <c r="E140" s="199">
        <f>December!I140</f>
        <v>0</v>
      </c>
      <c r="F140" s="62"/>
      <c r="G140" s="62"/>
      <c r="H140" s="62"/>
      <c r="I140" s="91">
        <f t="shared" si="3"/>
        <v>0</v>
      </c>
      <c r="J140" s="122" t="str">
        <f>IF(December!J140="","",December!J140)</f>
        <v/>
      </c>
      <c r="K140" s="214" t="str">
        <f>IF(December!K140="","",December!K140)</f>
        <v/>
      </c>
      <c r="L140" s="215"/>
      <c r="M140" s="215"/>
      <c r="N140" s="215"/>
      <c r="O140" s="215"/>
      <c r="P140" s="215"/>
      <c r="Q140" s="215"/>
      <c r="R140" s="215"/>
      <c r="S140" s="216"/>
      <c r="V140" s="27"/>
    </row>
    <row r="141" spans="1:22" x14ac:dyDescent="0.35">
      <c r="A141" s="99" t="str">
        <f>IF(December!A141="","",December!A141)</f>
        <v/>
      </c>
      <c r="B141" s="74" t="str">
        <f>IF(December!B141="","",December!B141)</f>
        <v/>
      </c>
      <c r="C141" s="273" t="str">
        <f>IF(December!C141="","",December!C141)</f>
        <v/>
      </c>
      <c r="D141" s="274"/>
      <c r="E141" s="199">
        <f>December!I141</f>
        <v>0</v>
      </c>
      <c r="F141" s="62"/>
      <c r="G141" s="62"/>
      <c r="H141" s="62"/>
      <c r="I141" s="91">
        <f t="shared" si="3"/>
        <v>0</v>
      </c>
      <c r="J141" s="122" t="str">
        <f>IF(December!J141="","",December!J141)</f>
        <v/>
      </c>
      <c r="K141" s="214" t="str">
        <f>IF(December!K141="","",December!K141)</f>
        <v/>
      </c>
      <c r="L141" s="215"/>
      <c r="M141" s="215"/>
      <c r="N141" s="215"/>
      <c r="O141" s="215"/>
      <c r="P141" s="215"/>
      <c r="Q141" s="215"/>
      <c r="R141" s="215"/>
      <c r="S141" s="216"/>
      <c r="V141" s="27"/>
    </row>
    <row r="142" spans="1:22" x14ac:dyDescent="0.35">
      <c r="A142" s="99" t="str">
        <f>IF(December!A142="","",December!A142)</f>
        <v/>
      </c>
      <c r="B142" s="74" t="str">
        <f>IF(December!B142="","",December!B142)</f>
        <v/>
      </c>
      <c r="C142" s="273" t="str">
        <f>IF(December!C142="","",December!C142)</f>
        <v/>
      </c>
      <c r="D142" s="274"/>
      <c r="E142" s="199">
        <f>December!I142</f>
        <v>0</v>
      </c>
      <c r="F142" s="62"/>
      <c r="G142" s="62"/>
      <c r="H142" s="62"/>
      <c r="I142" s="91">
        <f t="shared" si="3"/>
        <v>0</v>
      </c>
      <c r="J142" s="122" t="str">
        <f>IF(December!J142="","",December!J142)</f>
        <v/>
      </c>
      <c r="K142" s="214" t="str">
        <f>IF(December!K142="","",December!K142)</f>
        <v/>
      </c>
      <c r="L142" s="215"/>
      <c r="M142" s="215"/>
      <c r="N142" s="215"/>
      <c r="O142" s="215"/>
      <c r="P142" s="215"/>
      <c r="Q142" s="215"/>
      <c r="R142" s="215"/>
      <c r="S142" s="216"/>
      <c r="V142" s="27"/>
    </row>
    <row r="143" spans="1:22" x14ac:dyDescent="0.35">
      <c r="A143" s="99" t="str">
        <f>IF(December!A143="","",December!A143)</f>
        <v/>
      </c>
      <c r="B143" s="74" t="str">
        <f>IF(December!B143="","",December!B143)</f>
        <v/>
      </c>
      <c r="C143" s="273" t="str">
        <f>IF(December!C143="","",December!C143)</f>
        <v/>
      </c>
      <c r="D143" s="274"/>
      <c r="E143" s="199">
        <f>December!I143</f>
        <v>0</v>
      </c>
      <c r="F143" s="62"/>
      <c r="G143" s="62"/>
      <c r="H143" s="62"/>
      <c r="I143" s="91">
        <f t="shared" si="3"/>
        <v>0</v>
      </c>
      <c r="J143" s="122" t="str">
        <f>IF(December!J143="","",December!J143)</f>
        <v/>
      </c>
      <c r="K143" s="214" t="str">
        <f>IF(December!K143="","",December!K143)</f>
        <v/>
      </c>
      <c r="L143" s="215"/>
      <c r="M143" s="215"/>
      <c r="N143" s="215"/>
      <c r="O143" s="215"/>
      <c r="P143" s="215"/>
      <c r="Q143" s="215"/>
      <c r="R143" s="215"/>
      <c r="S143" s="216"/>
      <c r="V143" s="27"/>
    </row>
    <row r="144" spans="1:22" x14ac:dyDescent="0.35">
      <c r="A144" s="99" t="str">
        <f>IF(December!A144="","",December!A144)</f>
        <v/>
      </c>
      <c r="B144" s="74" t="str">
        <f>IF(December!B144="","",December!B144)</f>
        <v/>
      </c>
      <c r="C144" s="273" t="str">
        <f>IF(December!C144="","",December!C144)</f>
        <v/>
      </c>
      <c r="D144" s="274"/>
      <c r="E144" s="199">
        <f>December!I144</f>
        <v>0</v>
      </c>
      <c r="F144" s="62"/>
      <c r="G144" s="62"/>
      <c r="H144" s="62"/>
      <c r="I144" s="91">
        <f t="shared" si="3"/>
        <v>0</v>
      </c>
      <c r="J144" s="122" t="str">
        <f>IF(December!J144="","",December!J144)</f>
        <v/>
      </c>
      <c r="K144" s="214" t="str">
        <f>IF(December!K144="","",December!K144)</f>
        <v/>
      </c>
      <c r="L144" s="215"/>
      <c r="M144" s="215"/>
      <c r="N144" s="215"/>
      <c r="O144" s="215"/>
      <c r="P144" s="215"/>
      <c r="Q144" s="215"/>
      <c r="R144" s="215"/>
      <c r="S144" s="216"/>
      <c r="V144" s="27"/>
    </row>
    <row r="145" spans="1:22" x14ac:dyDescent="0.35">
      <c r="A145" s="99" t="str">
        <f>IF(December!A145="","",December!A145)</f>
        <v/>
      </c>
      <c r="B145" s="74" t="str">
        <f>IF(December!B145="","",December!B145)</f>
        <v/>
      </c>
      <c r="C145" s="273" t="str">
        <f>IF(December!C145="","",December!C145)</f>
        <v/>
      </c>
      <c r="D145" s="274"/>
      <c r="E145" s="199">
        <f>December!I145</f>
        <v>0</v>
      </c>
      <c r="F145" s="62"/>
      <c r="G145" s="62"/>
      <c r="H145" s="62"/>
      <c r="I145" s="91">
        <f t="shared" si="3"/>
        <v>0</v>
      </c>
      <c r="J145" s="122" t="str">
        <f>IF(December!J145="","",December!J145)</f>
        <v/>
      </c>
      <c r="K145" s="214" t="str">
        <f>IF(December!K145="","",December!K145)</f>
        <v/>
      </c>
      <c r="L145" s="215"/>
      <c r="M145" s="215"/>
      <c r="N145" s="215"/>
      <c r="O145" s="215"/>
      <c r="P145" s="215"/>
      <c r="Q145" s="215"/>
      <c r="R145" s="215"/>
      <c r="S145" s="216"/>
      <c r="V145" s="27"/>
    </row>
    <row r="146" spans="1:22" x14ac:dyDescent="0.35">
      <c r="A146" s="99" t="str">
        <f>IF(December!A146="","",December!A146)</f>
        <v/>
      </c>
      <c r="B146" s="74" t="str">
        <f>IF(December!B146="","",December!B146)</f>
        <v/>
      </c>
      <c r="C146" s="273" t="str">
        <f>IF(December!C146="","",December!C146)</f>
        <v/>
      </c>
      <c r="D146" s="274"/>
      <c r="E146" s="199">
        <f>December!I146</f>
        <v>0</v>
      </c>
      <c r="F146" s="62"/>
      <c r="G146" s="62"/>
      <c r="H146" s="62"/>
      <c r="I146" s="91">
        <f t="shared" si="3"/>
        <v>0</v>
      </c>
      <c r="J146" s="122" t="str">
        <f>IF(December!J146="","",December!J146)</f>
        <v/>
      </c>
      <c r="K146" s="214" t="str">
        <f>IF(December!K146="","",December!K146)</f>
        <v/>
      </c>
      <c r="L146" s="215"/>
      <c r="M146" s="215"/>
      <c r="N146" s="215"/>
      <c r="O146" s="215"/>
      <c r="P146" s="215"/>
      <c r="Q146" s="215"/>
      <c r="R146" s="215"/>
      <c r="S146" s="216"/>
      <c r="V146" s="27"/>
    </row>
    <row r="147" spans="1:22" x14ac:dyDescent="0.35">
      <c r="A147" s="99" t="str">
        <f>IF(December!A147="","",December!A147)</f>
        <v/>
      </c>
      <c r="B147" s="74" t="str">
        <f>IF(December!B147="","",December!B147)</f>
        <v/>
      </c>
      <c r="C147" s="273" t="str">
        <f>IF(December!C147="","",December!C147)</f>
        <v/>
      </c>
      <c r="D147" s="274"/>
      <c r="E147" s="199">
        <f>December!I147</f>
        <v>0</v>
      </c>
      <c r="F147" s="62"/>
      <c r="G147" s="62"/>
      <c r="H147" s="62"/>
      <c r="I147" s="91">
        <f t="shared" si="3"/>
        <v>0</v>
      </c>
      <c r="J147" s="122" t="str">
        <f>IF(December!J147="","",December!J147)</f>
        <v/>
      </c>
      <c r="K147" s="214" t="str">
        <f>IF(December!K147="","",December!K147)</f>
        <v/>
      </c>
      <c r="L147" s="215"/>
      <c r="M147" s="215"/>
      <c r="N147" s="215"/>
      <c r="O147" s="215"/>
      <c r="P147" s="215"/>
      <c r="Q147" s="215"/>
      <c r="R147" s="215"/>
      <c r="S147" s="216"/>
      <c r="V147" s="27"/>
    </row>
    <row r="148" spans="1:22" x14ac:dyDescent="0.35">
      <c r="A148" s="99" t="str">
        <f>IF(December!A148="","",December!A148)</f>
        <v/>
      </c>
      <c r="B148" s="74" t="str">
        <f>IF(December!B148="","",December!B148)</f>
        <v/>
      </c>
      <c r="C148" s="273" t="str">
        <f>IF(December!C148="","",December!C148)</f>
        <v/>
      </c>
      <c r="D148" s="274"/>
      <c r="E148" s="199">
        <f>December!I148</f>
        <v>0</v>
      </c>
      <c r="F148" s="62"/>
      <c r="G148" s="62"/>
      <c r="H148" s="62"/>
      <c r="I148" s="91">
        <f t="shared" si="3"/>
        <v>0</v>
      </c>
      <c r="J148" s="122" t="str">
        <f>IF(December!J148="","",December!J148)</f>
        <v/>
      </c>
      <c r="K148" s="214" t="str">
        <f>IF(December!K148="","",December!K148)</f>
        <v/>
      </c>
      <c r="L148" s="215"/>
      <c r="M148" s="215"/>
      <c r="N148" s="215"/>
      <c r="O148" s="215"/>
      <c r="P148" s="215"/>
      <c r="Q148" s="215"/>
      <c r="R148" s="215"/>
      <c r="S148" s="216"/>
      <c r="V148" s="27"/>
    </row>
    <row r="149" spans="1:22" x14ac:dyDescent="0.35">
      <c r="A149" s="99" t="str">
        <f>IF(December!A149="","",December!A149)</f>
        <v/>
      </c>
      <c r="B149" s="74" t="str">
        <f>IF(December!B149="","",December!B149)</f>
        <v/>
      </c>
      <c r="C149" s="273" t="str">
        <f>IF(December!C149="","",December!C149)</f>
        <v/>
      </c>
      <c r="D149" s="274"/>
      <c r="E149" s="199">
        <f>December!I149</f>
        <v>0</v>
      </c>
      <c r="F149" s="62"/>
      <c r="G149" s="62"/>
      <c r="H149" s="62"/>
      <c r="I149" s="91">
        <f t="shared" si="3"/>
        <v>0</v>
      </c>
      <c r="J149" s="122" t="str">
        <f>IF(December!J149="","",December!J149)</f>
        <v/>
      </c>
      <c r="K149" s="214" t="str">
        <f>IF(December!K149="","",December!K149)</f>
        <v/>
      </c>
      <c r="L149" s="215"/>
      <c r="M149" s="215"/>
      <c r="N149" s="215"/>
      <c r="O149" s="215"/>
      <c r="P149" s="215"/>
      <c r="Q149" s="215"/>
      <c r="R149" s="215"/>
      <c r="S149" s="216"/>
      <c r="V149" s="27"/>
    </row>
    <row r="150" spans="1:22" x14ac:dyDescent="0.35">
      <c r="A150" s="99" t="str">
        <f>IF(December!A150="","",December!A150)</f>
        <v/>
      </c>
      <c r="B150" s="74" t="str">
        <f>IF(December!B150="","",December!B150)</f>
        <v/>
      </c>
      <c r="C150" s="273" t="str">
        <f>IF(December!C150="","",December!C150)</f>
        <v/>
      </c>
      <c r="D150" s="274"/>
      <c r="E150" s="199">
        <f>December!I150</f>
        <v>0</v>
      </c>
      <c r="F150" s="62"/>
      <c r="G150" s="62"/>
      <c r="H150" s="62"/>
      <c r="I150" s="91">
        <f t="shared" si="3"/>
        <v>0</v>
      </c>
      <c r="J150" s="122" t="str">
        <f>IF(December!J150="","",December!J150)</f>
        <v/>
      </c>
      <c r="K150" s="214" t="str">
        <f>IF(December!K150="","",December!K150)</f>
        <v/>
      </c>
      <c r="L150" s="215"/>
      <c r="M150" s="215"/>
      <c r="N150" s="215"/>
      <c r="O150" s="215"/>
      <c r="P150" s="215"/>
      <c r="Q150" s="215"/>
      <c r="R150" s="215"/>
      <c r="S150" s="216"/>
      <c r="V150" s="27"/>
    </row>
    <row r="151" spans="1:22" x14ac:dyDescent="0.35">
      <c r="A151" s="99" t="str">
        <f>IF(December!A151="","",December!A151)</f>
        <v/>
      </c>
      <c r="B151" s="74" t="str">
        <f>IF(December!B151="","",December!B151)</f>
        <v/>
      </c>
      <c r="C151" s="273" t="str">
        <f>IF(December!C151="","",December!C151)</f>
        <v/>
      </c>
      <c r="D151" s="274"/>
      <c r="E151" s="199">
        <f>December!I151</f>
        <v>0</v>
      </c>
      <c r="F151" s="62"/>
      <c r="G151" s="62"/>
      <c r="H151" s="62"/>
      <c r="I151" s="91">
        <f t="shared" si="3"/>
        <v>0</v>
      </c>
      <c r="J151" s="122" t="str">
        <f>IF(December!J151="","",December!J151)</f>
        <v/>
      </c>
      <c r="K151" s="214" t="str">
        <f>IF(December!K151="","",December!K151)</f>
        <v/>
      </c>
      <c r="L151" s="215"/>
      <c r="M151" s="215"/>
      <c r="N151" s="215"/>
      <c r="O151" s="215"/>
      <c r="P151" s="215"/>
      <c r="Q151" s="215"/>
      <c r="R151" s="215"/>
      <c r="S151" s="216"/>
      <c r="V151" s="27"/>
    </row>
    <row r="152" spans="1:22" x14ac:dyDescent="0.35">
      <c r="A152" s="99" t="str">
        <f>IF(December!A152="","",December!A152)</f>
        <v/>
      </c>
      <c r="B152" s="74" t="str">
        <f>IF(December!B152="","",December!B152)</f>
        <v/>
      </c>
      <c r="C152" s="273" t="str">
        <f>IF(December!C152="","",December!C152)</f>
        <v/>
      </c>
      <c r="D152" s="274"/>
      <c r="E152" s="199">
        <f>December!I152</f>
        <v>0</v>
      </c>
      <c r="F152" s="62"/>
      <c r="G152" s="62"/>
      <c r="H152" s="62"/>
      <c r="I152" s="91">
        <f t="shared" si="3"/>
        <v>0</v>
      </c>
      <c r="J152" s="122" t="str">
        <f>IF(December!J152="","",December!J152)</f>
        <v/>
      </c>
      <c r="K152" s="214" t="str">
        <f>IF(December!K152="","",December!K152)</f>
        <v/>
      </c>
      <c r="L152" s="215"/>
      <c r="M152" s="215"/>
      <c r="N152" s="215"/>
      <c r="O152" s="215"/>
      <c r="P152" s="215"/>
      <c r="Q152" s="215"/>
      <c r="R152" s="215"/>
      <c r="S152" s="216"/>
      <c r="V152" s="27"/>
    </row>
    <row r="153" spans="1:22" x14ac:dyDescent="0.35">
      <c r="A153" s="99" t="str">
        <f>IF(December!A153="","",December!A153)</f>
        <v/>
      </c>
      <c r="B153" s="74" t="str">
        <f>IF(December!B153="","",December!B153)</f>
        <v/>
      </c>
      <c r="C153" s="273" t="str">
        <f>IF(December!C153="","",December!C153)</f>
        <v/>
      </c>
      <c r="D153" s="274"/>
      <c r="E153" s="199">
        <f>December!I153</f>
        <v>0</v>
      </c>
      <c r="F153" s="62"/>
      <c r="G153" s="62"/>
      <c r="H153" s="62"/>
      <c r="I153" s="91">
        <f t="shared" si="3"/>
        <v>0</v>
      </c>
      <c r="J153" s="122" t="str">
        <f>IF(December!J153="","",December!J153)</f>
        <v/>
      </c>
      <c r="K153" s="214" t="str">
        <f>IF(December!K153="","",December!K153)</f>
        <v/>
      </c>
      <c r="L153" s="215"/>
      <c r="M153" s="215"/>
      <c r="N153" s="215"/>
      <c r="O153" s="215"/>
      <c r="P153" s="215"/>
      <c r="Q153" s="215"/>
      <c r="R153" s="215"/>
      <c r="S153" s="216"/>
      <c r="V153" s="27"/>
    </row>
    <row r="154" spans="1:22" x14ac:dyDescent="0.35">
      <c r="A154" s="99" t="str">
        <f>IF(December!A154="","",December!A154)</f>
        <v/>
      </c>
      <c r="B154" s="74" t="str">
        <f>IF(December!B154="","",December!B154)</f>
        <v/>
      </c>
      <c r="C154" s="273" t="str">
        <f>IF(December!C154="","",December!C154)</f>
        <v/>
      </c>
      <c r="D154" s="274"/>
      <c r="E154" s="199">
        <f>December!I154</f>
        <v>0</v>
      </c>
      <c r="F154" s="62"/>
      <c r="G154" s="62"/>
      <c r="H154" s="62"/>
      <c r="I154" s="91">
        <f t="shared" si="3"/>
        <v>0</v>
      </c>
      <c r="J154" s="122" t="str">
        <f>IF(December!J154="","",December!J154)</f>
        <v/>
      </c>
      <c r="K154" s="214" t="str">
        <f>IF(December!K154="","",December!K154)</f>
        <v/>
      </c>
      <c r="L154" s="215"/>
      <c r="M154" s="215"/>
      <c r="N154" s="215"/>
      <c r="O154" s="215"/>
      <c r="P154" s="215"/>
      <c r="Q154" s="215"/>
      <c r="R154" s="215"/>
      <c r="S154" s="216"/>
      <c r="V154" s="27"/>
    </row>
    <row r="155" spans="1:22" x14ac:dyDescent="0.35">
      <c r="A155" s="99" t="str">
        <f>IF(December!A155="","",December!A155)</f>
        <v/>
      </c>
      <c r="B155" s="74" t="str">
        <f>IF(December!B155="","",December!B155)</f>
        <v/>
      </c>
      <c r="C155" s="273" t="str">
        <f>IF(December!C155="","",December!C155)</f>
        <v/>
      </c>
      <c r="D155" s="274"/>
      <c r="E155" s="199">
        <f>December!I155</f>
        <v>0</v>
      </c>
      <c r="F155" s="62"/>
      <c r="G155" s="62"/>
      <c r="H155" s="62"/>
      <c r="I155" s="91">
        <f t="shared" si="3"/>
        <v>0</v>
      </c>
      <c r="J155" s="122" t="str">
        <f>IF(December!J155="","",December!J155)</f>
        <v/>
      </c>
      <c r="K155" s="214" t="str">
        <f>IF(December!K155="","",December!K155)</f>
        <v/>
      </c>
      <c r="L155" s="215"/>
      <c r="M155" s="215"/>
      <c r="N155" s="215"/>
      <c r="O155" s="215"/>
      <c r="P155" s="215"/>
      <c r="Q155" s="215"/>
      <c r="R155" s="215"/>
      <c r="S155" s="216"/>
      <c r="V155" s="27"/>
    </row>
    <row r="156" spans="1:22" x14ac:dyDescent="0.35">
      <c r="A156" s="99" t="str">
        <f>IF(December!A156="","",December!A156)</f>
        <v/>
      </c>
      <c r="B156" s="74" t="str">
        <f>IF(December!B156="","",December!B156)</f>
        <v/>
      </c>
      <c r="C156" s="273" t="str">
        <f>IF(December!C156="","",December!C156)</f>
        <v/>
      </c>
      <c r="D156" s="274"/>
      <c r="E156" s="199">
        <f>December!I156</f>
        <v>0</v>
      </c>
      <c r="F156" s="62"/>
      <c r="G156" s="62"/>
      <c r="H156" s="62"/>
      <c r="I156" s="91">
        <f t="shared" si="3"/>
        <v>0</v>
      </c>
      <c r="J156" s="122" t="str">
        <f>IF(December!J156="","",December!J156)</f>
        <v/>
      </c>
      <c r="K156" s="214" t="str">
        <f>IF(December!K156="","",December!K156)</f>
        <v/>
      </c>
      <c r="L156" s="215"/>
      <c r="M156" s="215"/>
      <c r="N156" s="215"/>
      <c r="O156" s="215"/>
      <c r="P156" s="215"/>
      <c r="Q156" s="215"/>
      <c r="R156" s="215"/>
      <c r="S156" s="216"/>
      <c r="V156" s="27"/>
    </row>
    <row r="157" spans="1:22" x14ac:dyDescent="0.35">
      <c r="A157" s="99" t="str">
        <f>IF(December!A157="","",December!A157)</f>
        <v/>
      </c>
      <c r="B157" s="74" t="str">
        <f>IF(December!B157="","",December!B157)</f>
        <v/>
      </c>
      <c r="C157" s="273" t="str">
        <f>IF(December!C157="","",December!C157)</f>
        <v/>
      </c>
      <c r="D157" s="274"/>
      <c r="E157" s="199">
        <f>December!I157</f>
        <v>0</v>
      </c>
      <c r="F157" s="62"/>
      <c r="G157" s="62"/>
      <c r="H157" s="62"/>
      <c r="I157" s="91">
        <f t="shared" si="3"/>
        <v>0</v>
      </c>
      <c r="J157" s="122" t="str">
        <f>IF(December!J157="","",December!J157)</f>
        <v/>
      </c>
      <c r="K157" s="214" t="str">
        <f>IF(December!K157="","",December!K157)</f>
        <v/>
      </c>
      <c r="L157" s="215"/>
      <c r="M157" s="215"/>
      <c r="N157" s="215"/>
      <c r="O157" s="215"/>
      <c r="P157" s="215"/>
      <c r="Q157" s="215"/>
      <c r="R157" s="215"/>
      <c r="S157" s="216"/>
      <c r="V157" s="27"/>
    </row>
    <row r="158" spans="1:22" x14ac:dyDescent="0.35">
      <c r="A158" s="99" t="str">
        <f>IF(December!A158="","",December!A158)</f>
        <v/>
      </c>
      <c r="B158" s="74" t="str">
        <f>IF(December!B158="","",December!B158)</f>
        <v/>
      </c>
      <c r="C158" s="273" t="str">
        <f>IF(December!C158="","",December!C158)</f>
        <v/>
      </c>
      <c r="D158" s="274"/>
      <c r="E158" s="199">
        <f>December!I158</f>
        <v>0</v>
      </c>
      <c r="F158" s="62"/>
      <c r="G158" s="62"/>
      <c r="H158" s="62"/>
      <c r="I158" s="91">
        <f t="shared" si="3"/>
        <v>0</v>
      </c>
      <c r="J158" s="122" t="str">
        <f>IF(December!J158="","",December!J158)</f>
        <v/>
      </c>
      <c r="K158" s="214" t="str">
        <f>IF(December!K158="","",December!K158)</f>
        <v/>
      </c>
      <c r="L158" s="215"/>
      <c r="M158" s="215"/>
      <c r="N158" s="215"/>
      <c r="O158" s="215"/>
      <c r="P158" s="215"/>
      <c r="Q158" s="215"/>
      <c r="R158" s="215"/>
      <c r="S158" s="216"/>
      <c r="V158" s="27"/>
    </row>
    <row r="159" spans="1:22" x14ac:dyDescent="0.35">
      <c r="A159" s="99" t="str">
        <f>IF(December!A159="","",December!A159)</f>
        <v/>
      </c>
      <c r="B159" s="74" t="str">
        <f>IF(December!B159="","",December!B159)</f>
        <v/>
      </c>
      <c r="C159" s="273" t="str">
        <f>IF(December!C159="","",December!C159)</f>
        <v/>
      </c>
      <c r="D159" s="274"/>
      <c r="E159" s="199">
        <f>December!I159</f>
        <v>0</v>
      </c>
      <c r="F159" s="62"/>
      <c r="G159" s="62"/>
      <c r="H159" s="62"/>
      <c r="I159" s="91">
        <f t="shared" si="3"/>
        <v>0</v>
      </c>
      <c r="J159" s="122" t="str">
        <f>IF(December!J159="","",December!J159)</f>
        <v/>
      </c>
      <c r="K159" s="214" t="str">
        <f>IF(December!K159="","",December!K159)</f>
        <v/>
      </c>
      <c r="L159" s="215"/>
      <c r="M159" s="215"/>
      <c r="N159" s="215"/>
      <c r="O159" s="215"/>
      <c r="P159" s="215"/>
      <c r="Q159" s="215"/>
      <c r="R159" s="215"/>
      <c r="S159" s="216"/>
      <c r="V159" s="27"/>
    </row>
    <row r="160" spans="1:22" x14ac:dyDescent="0.35">
      <c r="A160" s="99" t="str">
        <f>IF(December!A160="","",December!A160)</f>
        <v/>
      </c>
      <c r="B160" s="74" t="str">
        <f>IF(December!B160="","",December!B160)</f>
        <v/>
      </c>
      <c r="C160" s="273" t="str">
        <f>IF(December!C160="","",December!C160)</f>
        <v/>
      </c>
      <c r="D160" s="274"/>
      <c r="E160" s="199">
        <f>December!I160</f>
        <v>0</v>
      </c>
      <c r="F160" s="62"/>
      <c r="G160" s="62"/>
      <c r="H160" s="62"/>
      <c r="I160" s="91">
        <f t="shared" si="3"/>
        <v>0</v>
      </c>
      <c r="J160" s="122" t="str">
        <f>IF(December!J160="","",December!J160)</f>
        <v/>
      </c>
      <c r="K160" s="214" t="str">
        <f>IF(December!K160="","",December!K160)</f>
        <v/>
      </c>
      <c r="L160" s="215"/>
      <c r="M160" s="215"/>
      <c r="N160" s="215"/>
      <c r="O160" s="215"/>
      <c r="P160" s="215"/>
      <c r="Q160" s="215"/>
      <c r="R160" s="215"/>
      <c r="S160" s="216"/>
      <c r="V160" s="27"/>
    </row>
    <row r="161" spans="1:22" x14ac:dyDescent="0.35">
      <c r="A161" s="99" t="str">
        <f>IF(December!A161="","",December!A161)</f>
        <v/>
      </c>
      <c r="B161" s="74" t="str">
        <f>IF(December!B161="","",December!B161)</f>
        <v/>
      </c>
      <c r="C161" s="273" t="str">
        <f>IF(December!C161="","",December!C161)</f>
        <v/>
      </c>
      <c r="D161" s="274"/>
      <c r="E161" s="199">
        <f>December!I161</f>
        <v>0</v>
      </c>
      <c r="F161" s="62"/>
      <c r="G161" s="62"/>
      <c r="H161" s="62"/>
      <c r="I161" s="91">
        <f t="shared" si="3"/>
        <v>0</v>
      </c>
      <c r="J161" s="122" t="str">
        <f>IF(December!J161="","",December!J161)</f>
        <v/>
      </c>
      <c r="K161" s="214" t="str">
        <f>IF(December!K161="","",December!K161)</f>
        <v/>
      </c>
      <c r="L161" s="215"/>
      <c r="M161" s="215"/>
      <c r="N161" s="215"/>
      <c r="O161" s="215"/>
      <c r="P161" s="215"/>
      <c r="Q161" s="215"/>
      <c r="R161" s="215"/>
      <c r="S161" s="216"/>
      <c r="V161" s="27"/>
    </row>
    <row r="162" spans="1:22" x14ac:dyDescent="0.35">
      <c r="A162" s="99" t="str">
        <f>IF(December!A162="","",December!A162)</f>
        <v/>
      </c>
      <c r="B162" s="74" t="str">
        <f>IF(December!B162="","",December!B162)</f>
        <v/>
      </c>
      <c r="C162" s="273" t="str">
        <f>IF(December!C162="","",December!C162)</f>
        <v/>
      </c>
      <c r="D162" s="274"/>
      <c r="E162" s="199">
        <f>December!I162</f>
        <v>0</v>
      </c>
      <c r="F162" s="62"/>
      <c r="G162" s="62"/>
      <c r="H162" s="62"/>
      <c r="I162" s="91">
        <f t="shared" si="3"/>
        <v>0</v>
      </c>
      <c r="J162" s="122" t="str">
        <f>IF(December!J162="","",December!J162)</f>
        <v/>
      </c>
      <c r="K162" s="214" t="str">
        <f>IF(December!K162="","",December!K162)</f>
        <v/>
      </c>
      <c r="L162" s="215"/>
      <c r="M162" s="215"/>
      <c r="N162" s="215"/>
      <c r="O162" s="215"/>
      <c r="P162" s="215"/>
      <c r="Q162" s="215"/>
      <c r="R162" s="215"/>
      <c r="S162" s="216"/>
      <c r="V162" s="27"/>
    </row>
    <row r="163" spans="1:22" x14ac:dyDescent="0.35">
      <c r="A163" s="99" t="str">
        <f>IF(December!A163="","",December!A163)</f>
        <v/>
      </c>
      <c r="B163" s="74" t="str">
        <f>IF(December!B163="","",December!B163)</f>
        <v/>
      </c>
      <c r="C163" s="273" t="str">
        <f>IF(December!C163="","",December!C163)</f>
        <v/>
      </c>
      <c r="D163" s="274"/>
      <c r="E163" s="199">
        <f>December!I163</f>
        <v>0</v>
      </c>
      <c r="F163" s="62"/>
      <c r="G163" s="62"/>
      <c r="H163" s="62"/>
      <c r="I163" s="91">
        <f t="shared" si="3"/>
        <v>0</v>
      </c>
      <c r="J163" s="122" t="str">
        <f>IF(December!J163="","",December!J163)</f>
        <v/>
      </c>
      <c r="K163" s="214" t="str">
        <f>IF(December!K163="","",December!K163)</f>
        <v/>
      </c>
      <c r="L163" s="215"/>
      <c r="M163" s="215"/>
      <c r="N163" s="215"/>
      <c r="O163" s="215"/>
      <c r="P163" s="215"/>
      <c r="Q163" s="215"/>
      <c r="R163" s="215"/>
      <c r="S163" s="216"/>
      <c r="V163" s="27"/>
    </row>
    <row r="164" spans="1:22" x14ac:dyDescent="0.35">
      <c r="A164" s="99" t="str">
        <f>IF(December!A164="","",December!A164)</f>
        <v/>
      </c>
      <c r="B164" s="74" t="str">
        <f>IF(December!B164="","",December!B164)</f>
        <v/>
      </c>
      <c r="C164" s="273" t="str">
        <f>IF(December!C164="","",December!C164)</f>
        <v/>
      </c>
      <c r="D164" s="274"/>
      <c r="E164" s="199">
        <f>December!I164</f>
        <v>0</v>
      </c>
      <c r="F164" s="62"/>
      <c r="G164" s="62"/>
      <c r="H164" s="62"/>
      <c r="I164" s="91">
        <f t="shared" si="3"/>
        <v>0</v>
      </c>
      <c r="J164" s="122" t="str">
        <f>IF(December!J164="","",December!J164)</f>
        <v/>
      </c>
      <c r="K164" s="214" t="str">
        <f>IF(December!K164="","",December!K164)</f>
        <v/>
      </c>
      <c r="L164" s="215"/>
      <c r="M164" s="215"/>
      <c r="N164" s="215"/>
      <c r="O164" s="215"/>
      <c r="P164" s="215"/>
      <c r="Q164" s="215"/>
      <c r="R164" s="215"/>
      <c r="S164" s="216"/>
      <c r="V164" s="27"/>
    </row>
    <row r="165" spans="1:22" x14ac:dyDescent="0.35">
      <c r="A165" s="99" t="str">
        <f>IF(December!A165="","",December!A165)</f>
        <v/>
      </c>
      <c r="B165" s="74" t="str">
        <f>IF(December!B165="","",December!B165)</f>
        <v/>
      </c>
      <c r="C165" s="273" t="str">
        <f>IF(December!C165="","",December!C165)</f>
        <v/>
      </c>
      <c r="D165" s="274"/>
      <c r="E165" s="199">
        <f>December!I165</f>
        <v>0</v>
      </c>
      <c r="F165" s="62"/>
      <c r="G165" s="62"/>
      <c r="H165" s="62"/>
      <c r="I165" s="91">
        <f t="shared" si="3"/>
        <v>0</v>
      </c>
      <c r="J165" s="122" t="str">
        <f>IF(December!J165="","",December!J165)</f>
        <v/>
      </c>
      <c r="K165" s="214" t="str">
        <f>IF(December!K165="","",December!K165)</f>
        <v/>
      </c>
      <c r="L165" s="215"/>
      <c r="M165" s="215"/>
      <c r="N165" s="215"/>
      <c r="O165" s="215"/>
      <c r="P165" s="215"/>
      <c r="Q165" s="215"/>
      <c r="R165" s="215"/>
      <c r="S165" s="216"/>
      <c r="V165" s="27"/>
    </row>
    <row r="166" spans="1:22" x14ac:dyDescent="0.35">
      <c r="A166" s="99" t="str">
        <f>IF(December!A166="","",December!A166)</f>
        <v/>
      </c>
      <c r="B166" s="74" t="str">
        <f>IF(December!B166="","",December!B166)</f>
        <v/>
      </c>
      <c r="C166" s="273" t="str">
        <f>IF(December!C166="","",December!C166)</f>
        <v/>
      </c>
      <c r="D166" s="274"/>
      <c r="E166" s="199">
        <f>December!I166</f>
        <v>0</v>
      </c>
      <c r="F166" s="62"/>
      <c r="G166" s="62"/>
      <c r="H166" s="62"/>
      <c r="I166" s="91">
        <f t="shared" si="3"/>
        <v>0</v>
      </c>
      <c r="J166" s="122" t="str">
        <f>IF(December!J166="","",December!J166)</f>
        <v/>
      </c>
      <c r="K166" s="214" t="str">
        <f>IF(December!K166="","",December!K166)</f>
        <v/>
      </c>
      <c r="L166" s="215"/>
      <c r="M166" s="215"/>
      <c r="N166" s="215"/>
      <c r="O166" s="215"/>
      <c r="P166" s="215"/>
      <c r="Q166" s="215"/>
      <c r="R166" s="215"/>
      <c r="S166" s="216"/>
      <c r="V166" s="27"/>
    </row>
    <row r="167" spans="1:22" x14ac:dyDescent="0.35">
      <c r="A167" s="99" t="str">
        <f>IF(December!A167="","",December!A167)</f>
        <v/>
      </c>
      <c r="B167" s="74" t="str">
        <f>IF(December!B167="","",December!B167)</f>
        <v/>
      </c>
      <c r="C167" s="273" t="str">
        <f>IF(December!C167="","",December!C167)</f>
        <v/>
      </c>
      <c r="D167" s="274"/>
      <c r="E167" s="199">
        <f>December!I167</f>
        <v>0</v>
      </c>
      <c r="F167" s="62"/>
      <c r="G167" s="62"/>
      <c r="H167" s="62"/>
      <c r="I167" s="91">
        <f t="shared" si="3"/>
        <v>0</v>
      </c>
      <c r="J167" s="122" t="str">
        <f>IF(December!J167="","",December!J167)</f>
        <v/>
      </c>
      <c r="K167" s="214" t="str">
        <f>IF(December!K167="","",December!K167)</f>
        <v/>
      </c>
      <c r="L167" s="215"/>
      <c r="M167" s="215"/>
      <c r="N167" s="215"/>
      <c r="O167" s="215"/>
      <c r="P167" s="215"/>
      <c r="Q167" s="215"/>
      <c r="R167" s="215"/>
      <c r="S167" s="216"/>
      <c r="V167" s="27"/>
    </row>
    <row r="168" spans="1:22" x14ac:dyDescent="0.35">
      <c r="A168" s="99" t="str">
        <f>IF(December!A168="","",December!A168)</f>
        <v/>
      </c>
      <c r="B168" s="74" t="str">
        <f>IF(December!B168="","",December!B168)</f>
        <v/>
      </c>
      <c r="C168" s="273" t="str">
        <f>IF(December!C168="","",December!C168)</f>
        <v/>
      </c>
      <c r="D168" s="274"/>
      <c r="E168" s="199">
        <f>December!I168</f>
        <v>0</v>
      </c>
      <c r="F168" s="62"/>
      <c r="G168" s="62"/>
      <c r="H168" s="62"/>
      <c r="I168" s="91">
        <f t="shared" si="3"/>
        <v>0</v>
      </c>
      <c r="J168" s="122" t="str">
        <f>IF(December!J168="","",December!J168)</f>
        <v/>
      </c>
      <c r="K168" s="214" t="str">
        <f>IF(December!K168="","",December!K168)</f>
        <v/>
      </c>
      <c r="L168" s="215"/>
      <c r="M168" s="215"/>
      <c r="N168" s="215"/>
      <c r="O168" s="215"/>
      <c r="P168" s="215"/>
      <c r="Q168" s="215"/>
      <c r="R168" s="215"/>
      <c r="S168" s="216"/>
      <c r="V168" s="27"/>
    </row>
    <row r="169" spans="1:22" x14ac:dyDescent="0.35">
      <c r="A169" s="99" t="str">
        <f>IF(December!A169="","",December!A169)</f>
        <v/>
      </c>
      <c r="B169" s="74" t="str">
        <f>IF(December!B169="","",December!B169)</f>
        <v/>
      </c>
      <c r="C169" s="273" t="str">
        <f>IF(December!C169="","",December!C169)</f>
        <v/>
      </c>
      <c r="D169" s="274"/>
      <c r="E169" s="199">
        <f>December!I169</f>
        <v>0</v>
      </c>
      <c r="F169" s="62"/>
      <c r="G169" s="62"/>
      <c r="H169" s="62"/>
      <c r="I169" s="91">
        <f t="shared" si="3"/>
        <v>0</v>
      </c>
      <c r="J169" s="122" t="str">
        <f>IF(December!J169="","",December!J169)</f>
        <v/>
      </c>
      <c r="K169" s="214" t="str">
        <f>IF(December!K169="","",December!K169)</f>
        <v/>
      </c>
      <c r="L169" s="215"/>
      <c r="M169" s="215"/>
      <c r="N169" s="215"/>
      <c r="O169" s="215"/>
      <c r="P169" s="215"/>
      <c r="Q169" s="215"/>
      <c r="R169" s="215"/>
      <c r="S169" s="216"/>
      <c r="V169" s="27"/>
    </row>
    <row r="170" spans="1:22" x14ac:dyDescent="0.35">
      <c r="A170" s="99" t="str">
        <f>IF(December!A170="","",December!A170)</f>
        <v/>
      </c>
      <c r="B170" s="74" t="str">
        <f>IF(December!B170="","",December!B170)</f>
        <v/>
      </c>
      <c r="C170" s="273" t="str">
        <f>IF(December!C170="","",December!C170)</f>
        <v/>
      </c>
      <c r="D170" s="274"/>
      <c r="E170" s="199">
        <f>December!I170</f>
        <v>0</v>
      </c>
      <c r="F170" s="62"/>
      <c r="G170" s="62"/>
      <c r="H170" s="62"/>
      <c r="I170" s="91">
        <f t="shared" si="3"/>
        <v>0</v>
      </c>
      <c r="J170" s="122" t="str">
        <f>IF(December!J170="","",December!J170)</f>
        <v/>
      </c>
      <c r="K170" s="214" t="str">
        <f>IF(December!K170="","",December!K170)</f>
        <v/>
      </c>
      <c r="L170" s="215"/>
      <c r="M170" s="215"/>
      <c r="N170" s="215"/>
      <c r="O170" s="215"/>
      <c r="P170" s="215"/>
      <c r="Q170" s="215"/>
      <c r="R170" s="215"/>
      <c r="S170" s="216"/>
      <c r="V170" s="27"/>
    </row>
    <row r="171" spans="1:22" x14ac:dyDescent="0.35">
      <c r="A171" s="99" t="str">
        <f>IF(December!A171="","",December!A171)</f>
        <v/>
      </c>
      <c r="B171" s="74" t="str">
        <f>IF(December!B171="","",December!B171)</f>
        <v/>
      </c>
      <c r="C171" s="273" t="str">
        <f>IF(December!C171="","",December!C171)</f>
        <v/>
      </c>
      <c r="D171" s="274"/>
      <c r="E171" s="199">
        <f>December!I171</f>
        <v>0</v>
      </c>
      <c r="F171" s="62"/>
      <c r="G171" s="62"/>
      <c r="H171" s="62"/>
      <c r="I171" s="91">
        <f t="shared" si="3"/>
        <v>0</v>
      </c>
      <c r="J171" s="122" t="str">
        <f>IF(December!J171="","",December!J171)</f>
        <v/>
      </c>
      <c r="K171" s="214" t="str">
        <f>IF(December!K171="","",December!K171)</f>
        <v/>
      </c>
      <c r="L171" s="215"/>
      <c r="M171" s="215"/>
      <c r="N171" s="215"/>
      <c r="O171" s="215"/>
      <c r="P171" s="215"/>
      <c r="Q171" s="215"/>
      <c r="R171" s="215"/>
      <c r="S171" s="216"/>
      <c r="V171" s="27"/>
    </row>
    <row r="172" spans="1:22" x14ac:dyDescent="0.35">
      <c r="A172" s="99" t="str">
        <f>IF(December!A172="","",December!A172)</f>
        <v/>
      </c>
      <c r="B172" s="74" t="str">
        <f>IF(December!B172="","",December!B172)</f>
        <v/>
      </c>
      <c r="C172" s="273" t="str">
        <f>IF(December!C172="","",December!C172)</f>
        <v/>
      </c>
      <c r="D172" s="274"/>
      <c r="E172" s="199">
        <f>December!I172</f>
        <v>0</v>
      </c>
      <c r="F172" s="62"/>
      <c r="G172" s="62"/>
      <c r="H172" s="62"/>
      <c r="I172" s="91">
        <f t="shared" si="3"/>
        <v>0</v>
      </c>
      <c r="J172" s="122" t="str">
        <f>IF(December!J172="","",December!J172)</f>
        <v/>
      </c>
      <c r="K172" s="214" t="str">
        <f>IF(December!K172="","",December!K172)</f>
        <v/>
      </c>
      <c r="L172" s="215"/>
      <c r="M172" s="215"/>
      <c r="N172" s="215"/>
      <c r="O172" s="215"/>
      <c r="P172" s="215"/>
      <c r="Q172" s="215"/>
      <c r="R172" s="215"/>
      <c r="S172" s="216"/>
      <c r="V172" s="27"/>
    </row>
    <row r="173" spans="1:22" x14ac:dyDescent="0.35">
      <c r="A173" s="99" t="str">
        <f>IF(December!A173="","",December!A173)</f>
        <v/>
      </c>
      <c r="B173" s="74" t="str">
        <f>IF(December!B173="","",December!B173)</f>
        <v/>
      </c>
      <c r="C173" s="273" t="str">
        <f>IF(December!C173="","",December!C173)</f>
        <v/>
      </c>
      <c r="D173" s="274"/>
      <c r="E173" s="199">
        <f>December!I173</f>
        <v>0</v>
      </c>
      <c r="F173" s="62"/>
      <c r="G173" s="62"/>
      <c r="H173" s="62"/>
      <c r="I173" s="91">
        <f t="shared" si="3"/>
        <v>0</v>
      </c>
      <c r="J173" s="122" t="str">
        <f>IF(December!J173="","",December!J173)</f>
        <v/>
      </c>
      <c r="K173" s="214" t="str">
        <f>IF(December!K173="","",December!K173)</f>
        <v/>
      </c>
      <c r="L173" s="215"/>
      <c r="M173" s="215"/>
      <c r="N173" s="215"/>
      <c r="O173" s="215"/>
      <c r="P173" s="215"/>
      <c r="Q173" s="215"/>
      <c r="R173" s="215"/>
      <c r="S173" s="216"/>
      <c r="V173" s="27"/>
    </row>
    <row r="174" spans="1:22" x14ac:dyDescent="0.35">
      <c r="A174" s="99" t="str">
        <f>IF(December!A174="","",December!A174)</f>
        <v/>
      </c>
      <c r="B174" s="74" t="str">
        <f>IF(December!B174="","",December!B174)</f>
        <v/>
      </c>
      <c r="C174" s="273" t="str">
        <f>IF(December!C174="","",December!C174)</f>
        <v/>
      </c>
      <c r="D174" s="274"/>
      <c r="E174" s="199">
        <f>December!I174</f>
        <v>0</v>
      </c>
      <c r="F174" s="62"/>
      <c r="G174" s="62"/>
      <c r="H174" s="62"/>
      <c r="I174" s="91">
        <f t="shared" si="3"/>
        <v>0</v>
      </c>
      <c r="J174" s="122" t="str">
        <f>IF(December!J174="","",December!J174)</f>
        <v/>
      </c>
      <c r="K174" s="214" t="str">
        <f>IF(December!K174="","",December!K174)</f>
        <v/>
      </c>
      <c r="L174" s="215"/>
      <c r="M174" s="215"/>
      <c r="N174" s="215"/>
      <c r="O174" s="215"/>
      <c r="P174" s="215"/>
      <c r="Q174" s="215"/>
      <c r="R174" s="215"/>
      <c r="S174" s="216"/>
      <c r="V174" s="27"/>
    </row>
    <row r="175" spans="1:22" x14ac:dyDescent="0.35">
      <c r="A175" s="99" t="str">
        <f>IF(December!A175="","",December!A175)</f>
        <v/>
      </c>
      <c r="B175" s="74" t="str">
        <f>IF(December!B175="","",December!B175)</f>
        <v/>
      </c>
      <c r="C175" s="273" t="str">
        <f>IF(December!C175="","",December!C175)</f>
        <v/>
      </c>
      <c r="D175" s="274"/>
      <c r="E175" s="199">
        <f>December!I175</f>
        <v>0</v>
      </c>
      <c r="F175" s="62"/>
      <c r="G175" s="62"/>
      <c r="H175" s="62"/>
      <c r="I175" s="91">
        <f t="shared" si="3"/>
        <v>0</v>
      </c>
      <c r="J175" s="122" t="str">
        <f>IF(December!J175="","",December!J175)</f>
        <v/>
      </c>
      <c r="K175" s="214" t="str">
        <f>IF(December!K175="","",December!K175)</f>
        <v/>
      </c>
      <c r="L175" s="215"/>
      <c r="M175" s="215"/>
      <c r="N175" s="215"/>
      <c r="O175" s="215"/>
      <c r="P175" s="215"/>
      <c r="Q175" s="215"/>
      <c r="R175" s="215"/>
      <c r="S175" s="216"/>
      <c r="V175" s="27"/>
    </row>
    <row r="176" spans="1:22" x14ac:dyDescent="0.35">
      <c r="A176" s="99" t="str">
        <f>IF(December!A176="","",December!A176)</f>
        <v/>
      </c>
      <c r="B176" s="74" t="str">
        <f>IF(December!B176="","",December!B176)</f>
        <v/>
      </c>
      <c r="C176" s="273" t="str">
        <f>IF(December!C176="","",December!C176)</f>
        <v/>
      </c>
      <c r="D176" s="274"/>
      <c r="E176" s="199">
        <f>December!I176</f>
        <v>0</v>
      </c>
      <c r="F176" s="62"/>
      <c r="G176" s="62"/>
      <c r="H176" s="62"/>
      <c r="I176" s="91">
        <f t="shared" si="3"/>
        <v>0</v>
      </c>
      <c r="J176" s="122" t="str">
        <f>IF(December!J176="","",December!J176)</f>
        <v/>
      </c>
      <c r="K176" s="214" t="str">
        <f>IF(December!K176="","",December!K176)</f>
        <v/>
      </c>
      <c r="L176" s="215"/>
      <c r="M176" s="215"/>
      <c r="N176" s="215"/>
      <c r="O176" s="215"/>
      <c r="P176" s="215"/>
      <c r="Q176" s="215"/>
      <c r="R176" s="215"/>
      <c r="S176" s="216"/>
      <c r="V176" s="27"/>
    </row>
    <row r="177" spans="1:22" x14ac:dyDescent="0.35">
      <c r="A177" s="99" t="str">
        <f>IF(December!A177="","",December!A177)</f>
        <v/>
      </c>
      <c r="B177" s="74" t="str">
        <f>IF(December!B177="","",December!B177)</f>
        <v/>
      </c>
      <c r="C177" s="273" t="str">
        <f>IF(December!C177="","",December!C177)</f>
        <v/>
      </c>
      <c r="D177" s="274"/>
      <c r="E177" s="199">
        <f>December!I177</f>
        <v>0</v>
      </c>
      <c r="F177" s="62"/>
      <c r="G177" s="62"/>
      <c r="H177" s="62"/>
      <c r="I177" s="91">
        <f t="shared" si="3"/>
        <v>0</v>
      </c>
      <c r="J177" s="122" t="str">
        <f>IF(December!J177="","",December!J177)</f>
        <v/>
      </c>
      <c r="K177" s="214" t="str">
        <f>IF(December!K177="","",December!K177)</f>
        <v/>
      </c>
      <c r="L177" s="215"/>
      <c r="M177" s="215"/>
      <c r="N177" s="215"/>
      <c r="O177" s="215"/>
      <c r="P177" s="215"/>
      <c r="Q177" s="215"/>
      <c r="R177" s="215"/>
      <c r="S177" s="216"/>
      <c r="V177" s="27"/>
    </row>
    <row r="178" spans="1:22" x14ac:dyDescent="0.35">
      <c r="A178" s="99" t="str">
        <f>IF(December!A178="","",December!A178)</f>
        <v/>
      </c>
      <c r="B178" s="74" t="str">
        <f>IF(December!B178="","",December!B178)</f>
        <v/>
      </c>
      <c r="C178" s="273" t="str">
        <f>IF(December!C178="","",December!C178)</f>
        <v/>
      </c>
      <c r="D178" s="274"/>
      <c r="E178" s="199">
        <f>December!I178</f>
        <v>0</v>
      </c>
      <c r="F178" s="62"/>
      <c r="G178" s="62"/>
      <c r="H178" s="62"/>
      <c r="I178" s="91">
        <f t="shared" si="3"/>
        <v>0</v>
      </c>
      <c r="J178" s="122" t="str">
        <f>IF(December!J178="","",December!J178)</f>
        <v/>
      </c>
      <c r="K178" s="214" t="str">
        <f>IF(December!K178="","",December!K178)</f>
        <v/>
      </c>
      <c r="L178" s="215"/>
      <c r="M178" s="215"/>
      <c r="N178" s="215"/>
      <c r="O178" s="215"/>
      <c r="P178" s="215"/>
      <c r="Q178" s="215"/>
      <c r="R178" s="215"/>
      <c r="S178" s="216"/>
      <c r="V178" s="27"/>
    </row>
    <row r="179" spans="1:22" x14ac:dyDescent="0.35">
      <c r="A179" s="99" t="str">
        <f>IF(December!A179="","",December!A179)</f>
        <v/>
      </c>
      <c r="B179" s="74" t="str">
        <f>IF(December!B179="","",December!B179)</f>
        <v/>
      </c>
      <c r="C179" s="273" t="str">
        <f>IF(December!C179="","",December!C179)</f>
        <v/>
      </c>
      <c r="D179" s="274"/>
      <c r="E179" s="199">
        <f>December!I179</f>
        <v>0</v>
      </c>
      <c r="F179" s="62"/>
      <c r="G179" s="62"/>
      <c r="H179" s="62"/>
      <c r="I179" s="91">
        <f t="shared" si="3"/>
        <v>0</v>
      </c>
      <c r="J179" s="122" t="str">
        <f>IF(December!J179="","",December!J179)</f>
        <v/>
      </c>
      <c r="K179" s="214" t="str">
        <f>IF(December!K179="","",December!K179)</f>
        <v/>
      </c>
      <c r="L179" s="215"/>
      <c r="M179" s="215"/>
      <c r="N179" s="215"/>
      <c r="O179" s="215"/>
      <c r="P179" s="215"/>
      <c r="Q179" s="215"/>
      <c r="R179" s="215"/>
      <c r="S179" s="216"/>
      <c r="V179" s="27"/>
    </row>
    <row r="180" spans="1:22" x14ac:dyDescent="0.35">
      <c r="A180" s="99" t="str">
        <f>IF(December!A180="","",December!A180)</f>
        <v/>
      </c>
      <c r="B180" s="74" t="str">
        <f>IF(December!B180="","",December!B180)</f>
        <v/>
      </c>
      <c r="C180" s="273" t="str">
        <f>IF(December!C180="","",December!C180)</f>
        <v/>
      </c>
      <c r="D180" s="274"/>
      <c r="E180" s="199">
        <f>December!I180</f>
        <v>0</v>
      </c>
      <c r="F180" s="62"/>
      <c r="G180" s="62"/>
      <c r="H180" s="62"/>
      <c r="I180" s="91">
        <f t="shared" si="3"/>
        <v>0</v>
      </c>
      <c r="J180" s="122" t="str">
        <f>IF(December!J180="","",December!J180)</f>
        <v/>
      </c>
      <c r="K180" s="214" t="str">
        <f>IF(December!K180="","",December!K180)</f>
        <v/>
      </c>
      <c r="L180" s="215"/>
      <c r="M180" s="215"/>
      <c r="N180" s="215"/>
      <c r="O180" s="215"/>
      <c r="P180" s="215"/>
      <c r="Q180" s="215"/>
      <c r="R180" s="215"/>
      <c r="S180" s="216"/>
      <c r="V180" s="27"/>
    </row>
    <row r="181" spans="1:22" x14ac:dyDescent="0.35">
      <c r="A181" s="99" t="str">
        <f>IF(December!A181="","",December!A181)</f>
        <v/>
      </c>
      <c r="B181" s="74" t="str">
        <f>IF(December!B181="","",December!B181)</f>
        <v/>
      </c>
      <c r="C181" s="273" t="str">
        <f>IF(December!C181="","",December!C181)</f>
        <v/>
      </c>
      <c r="D181" s="274"/>
      <c r="E181" s="199">
        <f>December!I181</f>
        <v>0</v>
      </c>
      <c r="F181" s="62"/>
      <c r="G181" s="62"/>
      <c r="H181" s="62"/>
      <c r="I181" s="91">
        <f t="shared" si="3"/>
        <v>0</v>
      </c>
      <c r="J181" s="122" t="str">
        <f>IF(December!J181="","",December!J181)</f>
        <v/>
      </c>
      <c r="K181" s="214" t="str">
        <f>IF(December!K181="","",December!K181)</f>
        <v/>
      </c>
      <c r="L181" s="215"/>
      <c r="M181" s="215"/>
      <c r="N181" s="215"/>
      <c r="O181" s="215"/>
      <c r="P181" s="215"/>
      <c r="Q181" s="215"/>
      <c r="R181" s="215"/>
      <c r="S181" s="216"/>
      <c r="V181" s="27"/>
    </row>
    <row r="182" spans="1:22" x14ac:dyDescent="0.35">
      <c r="A182" s="99" t="str">
        <f>IF(December!A182="","",December!A182)</f>
        <v/>
      </c>
      <c r="B182" s="74" t="str">
        <f>IF(December!B182="","",December!B182)</f>
        <v/>
      </c>
      <c r="C182" s="273" t="str">
        <f>IF(December!C182="","",December!C182)</f>
        <v/>
      </c>
      <c r="D182" s="274"/>
      <c r="E182" s="199">
        <f>December!I182</f>
        <v>0</v>
      </c>
      <c r="F182" s="62"/>
      <c r="G182" s="62"/>
      <c r="H182" s="62"/>
      <c r="I182" s="91">
        <f t="shared" si="3"/>
        <v>0</v>
      </c>
      <c r="J182" s="122" t="str">
        <f>IF(December!J182="","",December!J182)</f>
        <v/>
      </c>
      <c r="K182" s="214" t="str">
        <f>IF(December!K182="","",December!K182)</f>
        <v/>
      </c>
      <c r="L182" s="215"/>
      <c r="M182" s="215"/>
      <c r="N182" s="215"/>
      <c r="O182" s="215"/>
      <c r="P182" s="215"/>
      <c r="Q182" s="215"/>
      <c r="R182" s="215"/>
      <c r="S182" s="216"/>
      <c r="V182" s="27"/>
    </row>
    <row r="183" spans="1:22" x14ac:dyDescent="0.35">
      <c r="A183" s="99" t="str">
        <f>IF(December!A183="","",December!A183)</f>
        <v/>
      </c>
      <c r="B183" s="74" t="str">
        <f>IF(December!B183="","",December!B183)</f>
        <v/>
      </c>
      <c r="C183" s="273" t="str">
        <f>IF(December!C183="","",December!C183)</f>
        <v/>
      </c>
      <c r="D183" s="274"/>
      <c r="E183" s="199">
        <f>December!I183</f>
        <v>0</v>
      </c>
      <c r="F183" s="62"/>
      <c r="G183" s="62"/>
      <c r="H183" s="62"/>
      <c r="I183" s="91">
        <f t="shared" si="3"/>
        <v>0</v>
      </c>
      <c r="J183" s="122" t="str">
        <f>IF(December!J183="","",December!J183)</f>
        <v/>
      </c>
      <c r="K183" s="214" t="str">
        <f>IF(December!K183="","",December!K183)</f>
        <v/>
      </c>
      <c r="L183" s="215"/>
      <c r="M183" s="215"/>
      <c r="N183" s="215"/>
      <c r="O183" s="215"/>
      <c r="P183" s="215"/>
      <c r="Q183" s="215"/>
      <c r="R183" s="215"/>
      <c r="S183" s="216"/>
      <c r="V183" s="27"/>
    </row>
    <row r="184" spans="1:22" x14ac:dyDescent="0.35">
      <c r="A184" s="99" t="str">
        <f>IF(December!A184="","",December!A184)</f>
        <v/>
      </c>
      <c r="B184" s="74" t="str">
        <f>IF(December!B184="","",December!B184)</f>
        <v/>
      </c>
      <c r="C184" s="273" t="str">
        <f>IF(December!C184="","",December!C184)</f>
        <v/>
      </c>
      <c r="D184" s="274"/>
      <c r="E184" s="199">
        <f>December!I184</f>
        <v>0</v>
      </c>
      <c r="F184" s="62"/>
      <c r="G184" s="62"/>
      <c r="H184" s="62"/>
      <c r="I184" s="91">
        <f t="shared" si="3"/>
        <v>0</v>
      </c>
      <c r="J184" s="122" t="str">
        <f>IF(December!J184="","",December!J184)</f>
        <v/>
      </c>
      <c r="K184" s="214" t="str">
        <f>IF(December!K184="","",December!K184)</f>
        <v/>
      </c>
      <c r="L184" s="215"/>
      <c r="M184" s="215"/>
      <c r="N184" s="215"/>
      <c r="O184" s="215"/>
      <c r="P184" s="215"/>
      <c r="Q184" s="215"/>
      <c r="R184" s="215"/>
      <c r="S184" s="216"/>
      <c r="V184" s="27"/>
    </row>
    <row r="185" spans="1:22" ht="16" thickBot="1" x14ac:dyDescent="0.4">
      <c r="A185" s="107" t="s">
        <v>26</v>
      </c>
      <c r="B185" s="40"/>
      <c r="C185" s="268"/>
      <c r="D185" s="269"/>
      <c r="E185" s="41">
        <f t="shared" ref="E185:J185" si="4">SUM(E125:E184)</f>
        <v>0</v>
      </c>
      <c r="F185" s="41">
        <f t="shared" si="4"/>
        <v>0</v>
      </c>
      <c r="G185" s="41">
        <f t="shared" si="4"/>
        <v>0</v>
      </c>
      <c r="H185" s="41">
        <f t="shared" si="4"/>
        <v>0</v>
      </c>
      <c r="I185" s="80">
        <f t="shared" si="4"/>
        <v>0</v>
      </c>
      <c r="J185" s="41">
        <f t="shared" si="4"/>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L201" s="25"/>
      <c r="S201" s="25"/>
    </row>
    <row r="203" spans="1:19" s="3" customFormat="1" x14ac:dyDescent="0.35">
      <c r="A203" s="12" t="s">
        <v>51</v>
      </c>
      <c r="L203" s="42"/>
      <c r="S203" s="42"/>
    </row>
    <row r="217" spans="1:1" x14ac:dyDescent="0.35">
      <c r="A217" s="16"/>
    </row>
  </sheetData>
  <sheetProtection algorithmName="SHA-512" hashValue="z7CT/uHTB2PMg3LUDV/qc/2Qin0GVIENzPzcV9pX84RPtnUZp7GojxzrdiD9uC6ifSG1o38fRoX6kY1IJSB9cw==" saltValue="ymO26h3ItvBr2o/jGndf+Q==" spinCount="100000" sheet="1" formatColumns="0" formatRows="0"/>
  <dataConsolidate/>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46" priority="31" operator="lessThan">
      <formula>0</formula>
    </cfRule>
  </conditionalFormatting>
  <conditionalFormatting sqref="L65:R65">
    <cfRule type="cellIs" dxfId="44" priority="28" operator="lessThan">
      <formula>0</formula>
    </cfRule>
  </conditionalFormatting>
  <conditionalFormatting sqref="T65:W65">
    <cfRule type="cellIs" dxfId="43" priority="23" operator="lessThan">
      <formula>0</formula>
    </cfRule>
  </conditionalFormatting>
  <dataValidations count="56">
    <dataValidation allowBlank="1" showInputMessage="1" showErrorMessage="1" prompt="Enter the Debtor case name." sqref="A8:A14 A74:A75 K124" xr:uid="{FD7011F9-2BFE-45B3-9CC9-9241E7F9F66A}"/>
    <dataValidation allowBlank="1" showInputMessage="1" showErrorMessage="1" prompt="Please enter the name of the Authorized Depository that is being used for maintaining the estate bank account for the case. " sqref="X8:X14" xr:uid="{9AC23F10-8C12-435C-BC9C-B723FE3B1842}"/>
    <dataValidation allowBlank="1" showInputMessage="1" showErrorMessage="1" prompt="From the trustee’s bank statement for each case, enter the monthly ending bank balance for that case. The total of these balances will populate the bonding_x000a_section below." sqref="V8:V14" xr:uid="{8FA66FC6-8135-4319-B3E3-2D2ECB65A157}"/>
    <dataValidation allowBlank="1" showInputMessage="1" showErrorMessage="1" prompt="From the individual bank statement for each case, enter the highest daily bank balance during the month for that case." sqref="W8:W14" xr:uid="{017FFF57-DE55-4682-A58A-3C95F567DC8F}"/>
    <dataValidation allowBlank="1" showInputMessage="1" showErrorMessage="1" prompt="This number calculates automatically based on the entries in the preceding columns. This should be checked for accuracy against the trustee’s accounting_x000a_records." sqref="R9:R14" xr:uid="{8F4D2257-8666-4D6C-8443-6BE6E8EA8234}"/>
    <dataValidation allowBlank="1" showInputMessage="1" showErrorMessage="1" prompt="Enter any payments made to the trustee for compensation or expenses approved by the Court." sqref="Q9:Q14" xr:uid="{B3C00A42-960B-4E43-ABC4-68DAF9AB52E0}"/>
    <dataValidation allowBlank="1" showInputMessage="1" showErrorMessage="1" prompt="Enter any payments made to creditors pursuant to the plan or approved by the Court. Refunds from creditor payees should be credited in the month received." sqref="P9:P14" xr:uid="{BBF05976-87D7-41FC-8F04-382ED7DB8B17}"/>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2425F60E-AD4B-49D0-9F26-38FEA8E3D737}"/>
    <dataValidation allowBlank="1" showInputMessage="1" showErrorMessage="1" prompt="Enter any refunds of receipts paid to the debtor." sqref="N9:N14" xr:uid="{47ACEE3C-8121-479D-8C63-91C2D295CD62}"/>
    <dataValidation allowBlank="1" showInputMessage="1" showErrorMessage="1" prompt="Enter any receipts from, or on behalf of, the debtor which were deposited into the trustee’s case account. Include pre-confirmation adequate protection payments and post confirmation plan payments." sqref="M9:M14" xr:uid="{F63695BB-E928-4C6D-BA12-72F8F5035138}"/>
    <dataValidation allowBlank="1" showInputMessage="1" showErrorMessage="1" prompt="Enter the date that (1) a trustee resignation is filed, (2) an NDR is filed, or (3) a Trustee Final Report and Account is submitted to the United States Trustee." sqref="K8:K14" xr:uid="{17864D9D-A98B-4942-9571-FA53121F7C0F}"/>
    <dataValidation allowBlank="1" showInputMessage="1" showErrorMessage="1" prompt="If the case has been determined to be substantially consummated (see § 1101(2)), enter the date the debtor files the notice of substantial consummation." sqref="I8:I14" xr:uid="{5A86CC0C-9865-4645-B267-906CD786332B}"/>
    <dataValidation allowBlank="1" showInputMessage="1" showErrorMessage="1" prompt="If a plan is confirmed, enter Consensual if the plan was confirmed under § 1191(a) or Non-consensual if confirmed under § 1191(b)." sqref="H8:H14" xr:uid="{9150B220-2644-4811-A5D8-1B1C92AD80AA}"/>
    <dataValidation allowBlank="1" showInputMessage="1" showErrorMessage="1" prompt="If applicable, enter the date the plan was confirmed in the case." sqref="G8:G14" xr:uid="{0ACDEDA0-FC9C-46A4-B69E-C2A614A8DF02}"/>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511840CA-3B08-4778-BE96-59949AF2F2F5}"/>
    <dataValidation allowBlank="1" showInputMessage="1" showErrorMessage="1" prompt="Enter the date the trustee was appointed." sqref="E8:E14" xr:uid="{C7B7FE5D-9F1E-4A47-B544-654FEB4F62F3}"/>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89281E39-DA37-440D-AF64-6F2B10063621}"/>
    <dataValidation allowBlank="1" showInputMessage="1" showErrorMessage="1" prompt="Enter the case number, in the format “xx-xxxxx.”" sqref="B8:B14 B74:B75" xr:uid="{01DA3495-E27E-467A-8104-0BCB9DBCA94E}"/>
    <dataValidation allowBlank="1" showInputMessage="1" showErrorMessage="1" prompt="If a plan has been confirmed and the trustee is administering plan payments, enter the estimated date the plan will be completed." sqref="J8:J14" xr:uid="{083339D0-B12A-44E0-9008-C28301BA034E}"/>
    <dataValidation allowBlank="1" showInputMessage="1" showErrorMessage="1" prompt="Enter appropriate notes pertaining to your Trustee Awards.  Please see instructions for further guidance." sqref="U124:Y124" xr:uid="{B0C15944-E580-4E89-872C-34FAE2A2D2BA}"/>
    <dataValidation allowBlank="1" showInputMessage="1" showErrorMessage="1" prompt="Enter the amount of retainers held by the Trustee." sqref="T124" xr:uid="{A7EB00B6-5679-42C3-A859-8916BAE974F6}"/>
    <dataValidation allowBlank="1" showInputMessage="1" showErrorMessage="1" prompt="Enter the amount of Court Awards written-off by the Trustee during the month." sqref="H124" xr:uid="{D1B83287-7CA0-42DC-A525-321754ABE98C}"/>
    <dataValidation type="decimal" operator="greaterThanOrEqual" allowBlank="1" showInputMessage="1" showErrorMessage="1" error="Amount entered must be positive number." sqref="T15:T64 V15:W64 M15:Q64" xr:uid="{5E10544A-5239-447F-B022-92D2E90065AD}">
      <formula1>0</formula1>
    </dataValidation>
    <dataValidation allowBlank="1" showInputMessage="1" showErrorMessage="1" prompt="Enter the period end date of the last DIP monthly report filed with the Court." sqref="S8:S14" xr:uid="{6B9741DA-B35D-434E-B31F-8F6382D42F02}"/>
    <dataValidation allowBlank="1" showInputMessage="1" showErrorMessage="1" prompt="Enter the date the case was designated with the Court as a Chapter 11 Subchapter V (e.g., Petition Date, Amended Petition Date, Conversion Date, etc.)." sqref="C8:C14" xr:uid="{7A5CFABB-D35B-4D4A-A2DE-093C89D0064F}"/>
    <dataValidation allowBlank="1" showInputMessage="1" showErrorMessage="1" prompt="If payments were made by an outside party, but not through the trustee’s bank account, on behalf of the trustee pursuant to the plan or Court order, enter the total of such payments here." sqref="T8:T14" xr:uid="{B1EAE2A0-053B-4B48-8EEB-16038E690D08}"/>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99231C9E-D231-4E96-98F3-50146873B4C3}"/>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53F98844-6F91-4852-9963-25ACDD40F889}"/>
    <dataValidation operator="greaterThanOrEqual" allowBlank="1" showInputMessage="1" showErrorMessage="1" error="Amount entered must be positive number." sqref="J185:J223" xr:uid="{E633BF51-FC1A-4BFA-AFC9-18ADDEF0B847}"/>
    <dataValidation type="date" operator="lessThanOrEqual" allowBlank="1" showInputMessage="1" showErrorMessage="1" error="The date filed for the case must not be subsequent to month end, and must be in the proper format." sqref="C15:C64" xr:uid="{7C585BE5-CBB5-460A-9E09-33B543BDDF35}">
      <formula1>46053</formula1>
    </dataValidation>
    <dataValidation type="date" allowBlank="1" showInputMessage="1" showErrorMessage="1" error="Date entered should be within the month under review." sqref="K15:K64 E15:G64" xr:uid="{9FBA395B-9561-4ADE-8131-95446CAA8495}">
      <formula1>46023</formula1>
      <formula2>46053</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3B60EDA9-EB9E-498B-8547-7906588B0514}">
      <formula1>IF(G15="","",AND(I15&gt;=DATE(2026,1,1),I15&lt;=DATE(2026,1,31)))</formula1>
    </dataValidation>
    <dataValidation type="custom" allowBlank="1" showInputMessage="1" showErrorMessage="1" error="There should be nothing entered unless there is a confirmation date in Column G.  Date entered should be subsequent to month end." sqref="J15:J64" xr:uid="{8EC39F80-97D5-496E-ACCE-1D712C0DFD54}">
      <formula1>IF(G15="","",AND(J15&gt;=DATE(2026,2,1)))</formula1>
    </dataValidation>
    <dataValidation type="date" operator="lessThan" allowBlank="1" showInputMessage="1" showErrorMessage="1" error="Date entered must not be subsequent to month end under review.  Date entered must be in the proper format." sqref="S15:S64" xr:uid="{5291B0C1-6421-4D00-99CC-32E451FFCCF7}">
      <formula1>46054</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D316CF1A-5805-4E8A-B152-4ADCDA046134}">
      <formula1>AND(B15&lt;&gt;"", LEN(B16)=8, MID(B16,3,1)="-", ISNUMBER(VALUE(LEFT(B16,2))), ISNUMBER(VALUE(MID(B16,4,5))), ISNUMBER(VALUE(SUBSTITUTE(B16,"-",""))), COUNTIF($B$15:$B$64, B16)&lt;2)</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A9333B05-72C7-47C3-95B8-0541AEF5596A}">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64" xr:uid="{99BA4DBD-5DD5-405A-A3CE-138E33E20886}">
      <formula1>IF(G15="",Blank,Plan)</formula1>
    </dataValidation>
    <dataValidation type="custom" showInputMessage="1" showErrorMessage="1" error="Typically a case should only be entered one time.  The row cell above should not be blank." sqref="A16:A64" xr:uid="{4DF3EE07-A6B0-4C57-92D3-5C41693930AE}">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454C139E-6485-40FA-BFCA-5A65A302DD85}">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24F2D893-7E6F-4B3A-9F76-160CFDDE30DB}">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6EC6748B-59B1-4009-B089-C617264FAA07}">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CCF1F76A-ACDF-46E7-BA27-66335B614F0A}">
      <formula1>FALSE()</formula1>
    </dataValidation>
    <dataValidation type="custom" showInputMessage="1" showErrorMessage="1" error="Columns A, B, and C should be completed.  If there is a beginning award balance, then the new award date should go in the notes column." sqref="F125:F184" xr:uid="{03EA38CF-C299-4D15-81FE-29085BB66683}">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14541C7C-94A8-4007-B92A-F88B2E47C3D3}">
      <formula1>AND(A125&lt;&gt;"", B125&lt;&gt;"", C125&lt;&gt;"", OR(AND(ISNUMBER(E125),E125&gt;0), AND(ISNUMBER(F125), F125&gt;0)), G125&gt;=0, ISNUMBER(G125))</formula1>
    </dataValidation>
    <dataValidation type="custom" allowBlank="1" showInputMessage="1" showErrorMessage="1" error="This column automatically calculates, and amounts should not be manually entered." sqref="I125:I184" xr:uid="{1B70ABDD-60F6-4F72-8A98-BEB36D5C769C}">
      <formula1>FALSE()</formula1>
    </dataValidation>
    <dataValidation type="custom" showInputMessage="1" showErrorMessage="1" error="Columns A, B, and C should be completed.  If there is an amount listed in Column H, there should be an amount listed in at least Column E and/or Column F.  Positive numbers." sqref="H125:H184" xr:uid="{F2B3F8F9-DFCB-4FAB-A8EB-BC342D527797}">
      <formula1>AND(A125&lt;&gt;"", B125&lt;&gt;"", C125&lt;&gt;"", OR(AND(ISNUMBER(E125), E125&gt;0), AND(ISNUMBER(F125), F125&gt;0)), H125&gt;=0, ISNUMBER(H125))</formula1>
    </dataValidation>
    <dataValidation type="custom" showInputMessage="1" showErrorMessage="1" error="Columns A and B should not be blank." sqref="J125:J184" xr:uid="{E354CF91-7B37-4CCE-9D7A-D300D5FF7372}">
      <formula1>AND(A125&lt;&gt;"", B125&lt;&gt;"", J125&gt;=0, ISNUMBER(J125))</formula1>
    </dataValidation>
    <dataValidation type="custom" showInputMessage="1" showErrorMessage="1" error="Typically a case should only be entered one time.  The row cell above should not be blank." sqref="A77:A108" xr:uid="{2C981AC2-6030-4FA5-ADC2-6B21F7CDEB04}">
      <formula1>AND(A76&lt;&gt;"", COUNTIF($A$76:$A$108, A77) &lt;= 1)</formula1>
    </dataValidation>
    <dataValidation type="custom" showInputMessage="1" showErrorMessage="1" error="Typically a case should only be entered one time. " sqref="A76" xr:uid="{7389161D-8682-4633-8492-E28A6FC93EE3}">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A75FB94C-8A67-4251-8617-989E9826876E}">
      <formula1>AND(LEN(B76)=8, MID(B76,3,1)="-", ISNUMBER(VALUE(LEFT(B76,2))), ISNUMBER(VALUE(MID(B76,4,5))), ISNUMBER(VALUE(SUBSTITUTE(B76,"-",""))), COUNTIF($B$76:$B$108, B76)&lt;2)</formula1>
    </dataValidation>
    <dataValidation type="custom" showInputMessage="1" showErrorMessage="1" error="Typically a case should only be entered one time.   " sqref="A15" xr:uid="{826E4B61-365B-42E5-9084-3618C419BDB1}">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F70E9CD4-F09A-469A-825F-A51BFB1ACC3E}">
      <formula1>AND(LEN(B15)=8, MID(B15,3,1)="-", ISNUMBER(VALUE(LEFT(B15,2))), ISNUMBER(VALUE(MID(B15,4,5))), ISNUMBER(VALUE(SUBSTITUTE(B15,"-",""))), COUNTIF($B$15:$B$64, B15)&lt;2)</formula1>
    </dataValidation>
    <dataValidation type="custom" showInputMessage="1" showErrorMessage="1" error="Typically a case should only be entered one time.  " sqref="A125" xr:uid="{967ACA4B-5D83-4435-ABFF-58503CD829A6}">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63DF7CA9-DF06-4AF8-8520-7ADB03C73B5A}">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EE92F7F5-2E52-4467-AB17-21BDB728CBF2}">
      <formula1>AND(A76&lt;&gt;"", B76&lt;&gt;"")</formula1>
    </dataValidation>
    <dataValidation type="custom" showInputMessage="1" showErrorMessage="1" error="Columns A and B should not be blank." sqref="K125:S184" xr:uid="{94D5AE9C-282D-47A4-B940-2A37717CA354}">
      <formula1>AND(A125&lt;&gt;"", B125&lt;&gt;"")</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B39D9EDD-361E-425F-AE9F-D08B7D9FB8FD}">
            <xm:f>AND(A125&lt;&gt;December!A125, A125&lt;&gt;0)</xm:f>
            <x14:dxf>
              <fill>
                <patternFill>
                  <bgColor theme="4" tint="0.79998168889431442"/>
                </patternFill>
              </fill>
            </x14:dxf>
          </x14:cfRule>
          <xm:sqref>A125:D184</xm:sqref>
        </x14:conditionalFormatting>
        <x14:conditionalFormatting xmlns:xm="http://schemas.microsoft.com/office/excel/2006/main">
          <x14:cfRule type="expression" priority="13" id="{E91C4F47-D915-4F9D-95B3-691E4964383D}">
            <xm:f>AND(A15&lt;&gt;December!A15, A15&lt;&gt;0)</xm:f>
            <x14:dxf>
              <fill>
                <patternFill>
                  <bgColor theme="4" tint="0.79998168889431442"/>
                </patternFill>
              </fill>
            </x14:dxf>
          </x14:cfRule>
          <xm:sqref>A15:K64</xm:sqref>
        </x14:conditionalFormatting>
        <x14:conditionalFormatting xmlns:xm="http://schemas.microsoft.com/office/excel/2006/main">
          <x14:cfRule type="expression" priority="5" id="{D6BC231C-D69B-48A7-B072-3851891E4175}">
            <xm:f>AND(A76&lt;&gt;December!A76, A76&lt;&gt;0)</xm:f>
            <x14:dxf>
              <fill>
                <patternFill>
                  <bgColor theme="4" tint="0.79998168889431442"/>
                </patternFill>
              </fill>
            </x14:dxf>
          </x14:cfRule>
          <xm:sqref>A76:S108</xm:sqref>
        </x14:conditionalFormatting>
        <x14:conditionalFormatting xmlns:xm="http://schemas.microsoft.com/office/excel/2006/main">
          <x14:cfRule type="expression" priority="1" id="{B79FBE3B-F26E-47CC-BBBD-A3F6E0F3E51D}">
            <xm:f>AND(J125&lt;&gt;December!J125,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FF3C6A2A-59A2-4674-89C4-F97FB274EB62}">
          <x14:formula1>
            <xm:f>AND(A125&lt;&gt;"", B125&lt;&gt;"", C125&gt;=DATE(2026,1,1),C125&lt;=DATE(2026,1,31), December!C125="")</xm:f>
          </x14:formula1>
          <xm:sqref>C125:D184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I3" s="198"/>
      <c r="P3" s="28"/>
      <c r="Q3" s="29"/>
      <c r="S3" s="29"/>
    </row>
    <row r="4" spans="1:26" ht="18" customHeight="1" x14ac:dyDescent="0.35">
      <c r="A4" s="3" t="str">
        <f>July!A4</f>
        <v>TRUSTEE (first last):</v>
      </c>
      <c r="B4" s="280">
        <f>January!B4</f>
        <v>0</v>
      </c>
      <c r="C4" s="280"/>
      <c r="N4" s="30"/>
      <c r="Q4" s="3"/>
      <c r="S4" s="3"/>
    </row>
    <row r="5" spans="1:26" ht="21.25" customHeight="1" x14ac:dyDescent="0.35">
      <c r="A5" s="3" t="str">
        <f>July!A5</f>
        <v>MONTH &amp; YEAR:</v>
      </c>
      <c r="B5" s="5" t="s">
        <v>36</v>
      </c>
      <c r="C5" s="142">
        <f>January!C5</f>
        <v>1</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IF(January!A15="","",January!A15)</f>
        <v/>
      </c>
      <c r="B15" s="64" t="str">
        <f>January!B15</f>
        <v/>
      </c>
      <c r="C15" s="65" t="str">
        <f>January!C15</f>
        <v/>
      </c>
      <c r="D15" s="64" t="str">
        <f>January!D15</f>
        <v/>
      </c>
      <c r="E15" s="65" t="str">
        <f>January!E15</f>
        <v/>
      </c>
      <c r="F15" s="65" t="str">
        <f>January!F15</f>
        <v/>
      </c>
      <c r="G15" s="65" t="str">
        <f>January!G15</f>
        <v/>
      </c>
      <c r="H15" s="64" t="str">
        <f>January!H15</f>
        <v/>
      </c>
      <c r="I15" s="65" t="str">
        <f>January!I15</f>
        <v/>
      </c>
      <c r="J15" s="65" t="str">
        <f>January!J15</f>
        <v/>
      </c>
      <c r="K15" s="65" t="str">
        <f>January!K15</f>
        <v/>
      </c>
      <c r="L15" s="200">
        <f>January!R15</f>
        <v>0</v>
      </c>
      <c r="M15" s="66"/>
      <c r="N15" s="66"/>
      <c r="O15" s="66"/>
      <c r="P15" s="66"/>
      <c r="Q15" s="66"/>
      <c r="R15" s="49">
        <f>+L15+M15-N15-O15-P15-Q15</f>
        <v>0</v>
      </c>
      <c r="S15" s="65"/>
      <c r="T15" s="69"/>
      <c r="U15" s="70"/>
      <c r="V15" s="137"/>
      <c r="W15" s="137"/>
      <c r="X15" s="99" t="str">
        <f>IF(January!X15="","",January!X15)</f>
        <v/>
      </c>
      <c r="Y15" s="2" t="str" cm="1">
        <f t="array" ref="Y15">_xlfn.IFS(A15="","",A15=" ","",A15=0,"",TRUE,1)</f>
        <v/>
      </c>
      <c r="Z15" s="2" t="str" cm="1">
        <f t="array" ref="Z15">_xlfn.IFS(K15="","",K15=" ","",K15=0,"",TRUE,1)</f>
        <v/>
      </c>
    </row>
    <row r="16" spans="1:26" ht="23.25" customHeight="1" x14ac:dyDescent="0.35">
      <c r="A16" s="99" t="str">
        <f>IF(January!A16="","",January!A16)</f>
        <v/>
      </c>
      <c r="B16" s="64" t="str">
        <f>January!B16</f>
        <v/>
      </c>
      <c r="C16" s="65" t="str">
        <f>January!C16</f>
        <v/>
      </c>
      <c r="D16" s="64" t="str">
        <f>January!D16</f>
        <v/>
      </c>
      <c r="E16" s="65" t="str">
        <f>January!E16</f>
        <v/>
      </c>
      <c r="F16" s="65" t="str">
        <f>January!F16</f>
        <v/>
      </c>
      <c r="G16" s="65" t="str">
        <f>January!G16</f>
        <v/>
      </c>
      <c r="H16" s="64" t="str">
        <f>January!H16</f>
        <v/>
      </c>
      <c r="I16" s="65" t="str">
        <f>January!I16</f>
        <v/>
      </c>
      <c r="J16" s="65" t="str">
        <f>January!J16</f>
        <v/>
      </c>
      <c r="K16" s="65" t="str">
        <f>January!K16</f>
        <v/>
      </c>
      <c r="L16" s="200">
        <f>January!R16</f>
        <v>0</v>
      </c>
      <c r="M16" s="66"/>
      <c r="N16" s="66"/>
      <c r="O16" s="66"/>
      <c r="P16" s="66"/>
      <c r="Q16" s="66"/>
      <c r="R16" s="49">
        <f t="shared" ref="R16:R64" si="0">+L16+M16-N16-O16-P16-Q16</f>
        <v>0</v>
      </c>
      <c r="S16" s="65"/>
      <c r="T16" s="69"/>
      <c r="U16" s="70"/>
      <c r="V16" s="137"/>
      <c r="W16" s="137"/>
      <c r="X16" s="99" t="str">
        <f>IF(January!X16="","",January!X16)</f>
        <v/>
      </c>
      <c r="Y16" s="2" t="str" cm="1">
        <f t="array" ref="Y16">_xlfn.IFS(A16="","",A16=" ","",A16=0,"",TRUE,1)</f>
        <v/>
      </c>
      <c r="Z16" s="2" t="str" cm="1">
        <f t="array" ref="Z16">_xlfn.IFS(K16="","",K16=" ","",K16=0,"",TRUE,1)</f>
        <v/>
      </c>
    </row>
    <row r="17" spans="1:26" ht="23.25" customHeight="1" x14ac:dyDescent="0.35">
      <c r="A17" s="99" t="str">
        <f>IF(January!A17="","",January!A17)</f>
        <v/>
      </c>
      <c r="B17" s="64" t="str">
        <f>January!B17</f>
        <v/>
      </c>
      <c r="C17" s="65" t="str">
        <f>January!C17</f>
        <v/>
      </c>
      <c r="D17" s="64" t="str">
        <f>January!D17</f>
        <v/>
      </c>
      <c r="E17" s="65" t="str">
        <f>January!E17</f>
        <v/>
      </c>
      <c r="F17" s="65" t="str">
        <f>January!F17</f>
        <v/>
      </c>
      <c r="G17" s="65" t="str">
        <f>January!G17</f>
        <v/>
      </c>
      <c r="H17" s="64" t="str">
        <f>January!H17</f>
        <v/>
      </c>
      <c r="I17" s="65" t="str">
        <f>January!I17</f>
        <v/>
      </c>
      <c r="J17" s="65" t="str">
        <f>January!J17</f>
        <v/>
      </c>
      <c r="K17" s="65" t="str">
        <f>January!K17</f>
        <v/>
      </c>
      <c r="L17" s="200">
        <f>January!R17</f>
        <v>0</v>
      </c>
      <c r="M17" s="66"/>
      <c r="N17" s="66"/>
      <c r="O17" s="66"/>
      <c r="P17" s="66"/>
      <c r="Q17" s="66"/>
      <c r="R17" s="49">
        <f t="shared" si="0"/>
        <v>0</v>
      </c>
      <c r="S17" s="65"/>
      <c r="T17" s="69"/>
      <c r="U17" s="70"/>
      <c r="V17" s="137"/>
      <c r="W17" s="137"/>
      <c r="X17" s="99" t="str">
        <f>IF(January!X17="","",January!X17)</f>
        <v/>
      </c>
      <c r="Y17" s="2" t="str" cm="1">
        <f t="array" ref="Y17">_xlfn.IFS(A17="","",A17=" ","",A17=0,"",TRUE,1)</f>
        <v/>
      </c>
      <c r="Z17" s="2" t="str" cm="1">
        <f t="array" ref="Z17">_xlfn.IFS(K17="","",K17=" ","",K17=0,"",TRUE,1)</f>
        <v/>
      </c>
    </row>
    <row r="18" spans="1:26" ht="23.25" customHeight="1" x14ac:dyDescent="0.35">
      <c r="A18" s="99" t="str">
        <f>IF(January!A18="","",January!A18)</f>
        <v/>
      </c>
      <c r="B18" s="64" t="str">
        <f>January!B18</f>
        <v/>
      </c>
      <c r="C18" s="65" t="str">
        <f>January!C18</f>
        <v/>
      </c>
      <c r="D18" s="64" t="str">
        <f>January!D18</f>
        <v/>
      </c>
      <c r="E18" s="65" t="str">
        <f>January!E18</f>
        <v/>
      </c>
      <c r="F18" s="65" t="str">
        <f>January!F18</f>
        <v/>
      </c>
      <c r="G18" s="65" t="str">
        <f>January!G18</f>
        <v/>
      </c>
      <c r="H18" s="64" t="str">
        <f>January!H18</f>
        <v/>
      </c>
      <c r="I18" s="65" t="str">
        <f>January!I18</f>
        <v/>
      </c>
      <c r="J18" s="65" t="str">
        <f>January!J18</f>
        <v/>
      </c>
      <c r="K18" s="65" t="str">
        <f>January!K18</f>
        <v/>
      </c>
      <c r="L18" s="200">
        <f>January!R18</f>
        <v>0</v>
      </c>
      <c r="M18" s="66"/>
      <c r="N18" s="66"/>
      <c r="O18" s="66"/>
      <c r="P18" s="66"/>
      <c r="Q18" s="66"/>
      <c r="R18" s="49">
        <f t="shared" si="0"/>
        <v>0</v>
      </c>
      <c r="S18" s="65"/>
      <c r="T18" s="69"/>
      <c r="U18" s="70"/>
      <c r="V18" s="137"/>
      <c r="W18" s="137"/>
      <c r="X18" s="99" t="str">
        <f>IF(January!X18="","",January!X18)</f>
        <v/>
      </c>
      <c r="Y18" s="2" t="str" cm="1">
        <f t="array" ref="Y18">_xlfn.IFS(A18="","",A18=" ","",A18=0,"",TRUE,1)</f>
        <v/>
      </c>
      <c r="Z18" s="2" t="str" cm="1">
        <f t="array" ref="Z18">_xlfn.IFS(K18="","",K18=" ","",K18=0,"",TRUE,1)</f>
        <v/>
      </c>
    </row>
    <row r="19" spans="1:26" ht="23.25" customHeight="1" x14ac:dyDescent="0.35">
      <c r="A19" s="99" t="str">
        <f>IF(January!A19="","",January!A19)</f>
        <v/>
      </c>
      <c r="B19" s="64" t="str">
        <f>January!B19</f>
        <v/>
      </c>
      <c r="C19" s="65" t="str">
        <f>January!C19</f>
        <v/>
      </c>
      <c r="D19" s="64" t="str">
        <f>January!D19</f>
        <v/>
      </c>
      <c r="E19" s="65" t="str">
        <f>January!E19</f>
        <v/>
      </c>
      <c r="F19" s="65" t="str">
        <f>January!F19</f>
        <v/>
      </c>
      <c r="G19" s="65" t="str">
        <f>January!G19</f>
        <v/>
      </c>
      <c r="H19" s="64" t="str">
        <f>January!H19</f>
        <v/>
      </c>
      <c r="I19" s="65" t="str">
        <f>January!I19</f>
        <v/>
      </c>
      <c r="J19" s="65" t="str">
        <f>January!J19</f>
        <v/>
      </c>
      <c r="K19" s="65" t="str">
        <f>January!K19</f>
        <v/>
      </c>
      <c r="L19" s="200">
        <f>January!R19</f>
        <v>0</v>
      </c>
      <c r="M19" s="66"/>
      <c r="N19" s="66"/>
      <c r="O19" s="66"/>
      <c r="P19" s="66"/>
      <c r="Q19" s="66"/>
      <c r="R19" s="49">
        <f t="shared" si="0"/>
        <v>0</v>
      </c>
      <c r="S19" s="65"/>
      <c r="T19" s="69"/>
      <c r="U19" s="70"/>
      <c r="V19" s="137"/>
      <c r="W19" s="137"/>
      <c r="X19" s="99" t="str">
        <f>IF(January!X19="","",January!X19)</f>
        <v/>
      </c>
      <c r="Y19" s="2" t="str" cm="1">
        <f t="array" ref="Y19">_xlfn.IFS(A19="","",A19=" ","",A19=0,"",TRUE,1)</f>
        <v/>
      </c>
      <c r="Z19" s="2" t="str" cm="1">
        <f t="array" ref="Z19">_xlfn.IFS(K19="","",K19=" ","",K19=0,"",TRUE,1)</f>
        <v/>
      </c>
    </row>
    <row r="20" spans="1:26" ht="23.25" customHeight="1" x14ac:dyDescent="0.35">
      <c r="A20" s="99" t="str">
        <f>IF(January!A20="","",January!A20)</f>
        <v/>
      </c>
      <c r="B20" s="64" t="str">
        <f>January!B20</f>
        <v/>
      </c>
      <c r="C20" s="65" t="str">
        <f>January!C20</f>
        <v/>
      </c>
      <c r="D20" s="64" t="str">
        <f>January!D20</f>
        <v/>
      </c>
      <c r="E20" s="65" t="str">
        <f>January!E20</f>
        <v/>
      </c>
      <c r="F20" s="65" t="str">
        <f>January!F20</f>
        <v/>
      </c>
      <c r="G20" s="65" t="str">
        <f>January!G20</f>
        <v/>
      </c>
      <c r="H20" s="64" t="str">
        <f>January!H20</f>
        <v/>
      </c>
      <c r="I20" s="65" t="str">
        <f>January!I20</f>
        <v/>
      </c>
      <c r="J20" s="65" t="str">
        <f>January!J20</f>
        <v/>
      </c>
      <c r="K20" s="65" t="str">
        <f>January!K20</f>
        <v/>
      </c>
      <c r="L20" s="200">
        <f>January!R20</f>
        <v>0</v>
      </c>
      <c r="M20" s="66"/>
      <c r="N20" s="66"/>
      <c r="O20" s="66"/>
      <c r="P20" s="66"/>
      <c r="Q20" s="66"/>
      <c r="R20" s="49">
        <f t="shared" si="0"/>
        <v>0</v>
      </c>
      <c r="S20" s="65"/>
      <c r="T20" s="69"/>
      <c r="U20" s="70"/>
      <c r="V20" s="137"/>
      <c r="W20" s="137"/>
      <c r="X20" s="99" t="str">
        <f>IF(January!X20="","",January!X20)</f>
        <v/>
      </c>
      <c r="Y20" s="2" t="str" cm="1">
        <f t="array" ref="Y20">_xlfn.IFS(A20="","",A20=" ","",A20=0,"",TRUE,1)</f>
        <v/>
      </c>
      <c r="Z20" s="2" t="str" cm="1">
        <f t="array" ref="Z20">_xlfn.IFS(K20="","",K20=" ","",K20=0,"",TRUE,1)</f>
        <v/>
      </c>
    </row>
    <row r="21" spans="1:26" ht="23.25" customHeight="1" x14ac:dyDescent="0.35">
      <c r="A21" s="99" t="str">
        <f>IF(January!A21="","",January!A21)</f>
        <v/>
      </c>
      <c r="B21" s="64" t="str">
        <f>January!B21</f>
        <v/>
      </c>
      <c r="C21" s="65" t="str">
        <f>January!C21</f>
        <v/>
      </c>
      <c r="D21" s="64" t="str">
        <f>January!D21</f>
        <v/>
      </c>
      <c r="E21" s="65" t="str">
        <f>January!E21</f>
        <v/>
      </c>
      <c r="F21" s="65" t="str">
        <f>January!F21</f>
        <v/>
      </c>
      <c r="G21" s="65" t="str">
        <f>January!G21</f>
        <v/>
      </c>
      <c r="H21" s="64" t="str">
        <f>January!H21</f>
        <v/>
      </c>
      <c r="I21" s="65" t="str">
        <f>January!I21</f>
        <v/>
      </c>
      <c r="J21" s="65" t="str">
        <f>January!J21</f>
        <v/>
      </c>
      <c r="K21" s="65" t="str">
        <f>January!K21</f>
        <v/>
      </c>
      <c r="L21" s="200">
        <f>January!R21</f>
        <v>0</v>
      </c>
      <c r="M21" s="66"/>
      <c r="N21" s="66"/>
      <c r="O21" s="66"/>
      <c r="P21" s="66"/>
      <c r="Q21" s="66"/>
      <c r="R21" s="49">
        <f t="shared" si="0"/>
        <v>0</v>
      </c>
      <c r="S21" s="65"/>
      <c r="T21" s="69"/>
      <c r="U21" s="70"/>
      <c r="V21" s="137"/>
      <c r="W21" s="137"/>
      <c r="X21" s="99" t="str">
        <f>IF(January!X21="","",January!X21)</f>
        <v/>
      </c>
      <c r="Y21" s="2" t="str" cm="1">
        <f t="array" ref="Y21">_xlfn.IFS(A21="","",A21=" ","",A21=0,"",TRUE,1)</f>
        <v/>
      </c>
      <c r="Z21" s="2" t="str" cm="1">
        <f t="array" ref="Z21">_xlfn.IFS(K21="","",K21=" ","",K21=0,"",TRUE,1)</f>
        <v/>
      </c>
    </row>
    <row r="22" spans="1:26" ht="23.25" customHeight="1" x14ac:dyDescent="0.35">
      <c r="A22" s="99" t="str">
        <f>IF(January!A22="","",January!A22)</f>
        <v/>
      </c>
      <c r="B22" s="64" t="str">
        <f>January!B22</f>
        <v/>
      </c>
      <c r="C22" s="65" t="str">
        <f>January!C22</f>
        <v/>
      </c>
      <c r="D22" s="64" t="str">
        <f>January!D22</f>
        <v/>
      </c>
      <c r="E22" s="65" t="str">
        <f>January!E22</f>
        <v/>
      </c>
      <c r="F22" s="65" t="str">
        <f>January!F22</f>
        <v/>
      </c>
      <c r="G22" s="65" t="str">
        <f>January!G22</f>
        <v/>
      </c>
      <c r="H22" s="64" t="str">
        <f>January!H22</f>
        <v/>
      </c>
      <c r="I22" s="65" t="str">
        <f>January!I22</f>
        <v/>
      </c>
      <c r="J22" s="65" t="str">
        <f>January!J22</f>
        <v/>
      </c>
      <c r="K22" s="65" t="str">
        <f>January!K22</f>
        <v/>
      </c>
      <c r="L22" s="200">
        <f>January!R22</f>
        <v>0</v>
      </c>
      <c r="M22" s="66"/>
      <c r="N22" s="66"/>
      <c r="O22" s="66"/>
      <c r="P22" s="66"/>
      <c r="Q22" s="66"/>
      <c r="R22" s="49">
        <f t="shared" si="0"/>
        <v>0</v>
      </c>
      <c r="S22" s="65"/>
      <c r="T22" s="69"/>
      <c r="U22" s="70"/>
      <c r="V22" s="137"/>
      <c r="W22" s="137"/>
      <c r="X22" s="99" t="str">
        <f>IF(January!X22="","",January!X22)</f>
        <v/>
      </c>
      <c r="Y22" s="2" t="str" cm="1">
        <f t="array" ref="Y22">_xlfn.IFS(A22="","",A22=" ","",A22=0,"",TRUE,1)</f>
        <v/>
      </c>
      <c r="Z22" s="2" t="str" cm="1">
        <f t="array" ref="Z22">_xlfn.IFS(K22="","",K22=" ","",K22=0,"",TRUE,1)</f>
        <v/>
      </c>
    </row>
    <row r="23" spans="1:26" ht="23.25" customHeight="1" x14ac:dyDescent="0.35">
      <c r="A23" s="99" t="str">
        <f>IF(January!A23="","",January!A23)</f>
        <v/>
      </c>
      <c r="B23" s="64" t="str">
        <f>January!B23</f>
        <v/>
      </c>
      <c r="C23" s="65" t="str">
        <f>January!C23</f>
        <v/>
      </c>
      <c r="D23" s="64" t="str">
        <f>January!D23</f>
        <v/>
      </c>
      <c r="E23" s="65" t="str">
        <f>January!E23</f>
        <v/>
      </c>
      <c r="F23" s="65" t="str">
        <f>January!F23</f>
        <v/>
      </c>
      <c r="G23" s="65" t="str">
        <f>January!G23</f>
        <v/>
      </c>
      <c r="H23" s="64" t="str">
        <f>January!H23</f>
        <v/>
      </c>
      <c r="I23" s="65" t="str">
        <f>January!I23</f>
        <v/>
      </c>
      <c r="J23" s="65" t="str">
        <f>January!J23</f>
        <v/>
      </c>
      <c r="K23" s="65" t="str">
        <f>January!K23</f>
        <v/>
      </c>
      <c r="L23" s="200">
        <f>January!R23</f>
        <v>0</v>
      </c>
      <c r="M23" s="66"/>
      <c r="N23" s="66"/>
      <c r="O23" s="66"/>
      <c r="P23" s="66"/>
      <c r="Q23" s="66"/>
      <c r="R23" s="49">
        <f t="shared" si="0"/>
        <v>0</v>
      </c>
      <c r="S23" s="65"/>
      <c r="T23" s="69"/>
      <c r="U23" s="70"/>
      <c r="V23" s="137"/>
      <c r="W23" s="137"/>
      <c r="X23" s="99" t="str">
        <f>IF(January!X23="","",January!X23)</f>
        <v/>
      </c>
      <c r="Y23" s="2" t="str" cm="1">
        <f t="array" ref="Y23">_xlfn.IFS(A23="","",A23=" ","",A23=0,"",TRUE,1)</f>
        <v/>
      </c>
      <c r="Z23" s="2" t="str" cm="1">
        <f t="array" ref="Z23">_xlfn.IFS(K23="","",K23=" ","",K23=0,"",TRUE,1)</f>
        <v/>
      </c>
    </row>
    <row r="24" spans="1:26" ht="23.25" customHeight="1" x14ac:dyDescent="0.35">
      <c r="A24" s="99" t="str">
        <f>IF(January!A24="","",January!A24)</f>
        <v/>
      </c>
      <c r="B24" s="64" t="str">
        <f>January!B24</f>
        <v/>
      </c>
      <c r="C24" s="65" t="str">
        <f>January!C24</f>
        <v/>
      </c>
      <c r="D24" s="64" t="str">
        <f>January!D24</f>
        <v/>
      </c>
      <c r="E24" s="65" t="str">
        <f>January!E24</f>
        <v/>
      </c>
      <c r="F24" s="65" t="str">
        <f>January!F24</f>
        <v/>
      </c>
      <c r="G24" s="65" t="str">
        <f>January!G24</f>
        <v/>
      </c>
      <c r="H24" s="64" t="str">
        <f>January!H24</f>
        <v/>
      </c>
      <c r="I24" s="65" t="str">
        <f>January!I24</f>
        <v/>
      </c>
      <c r="J24" s="65" t="str">
        <f>January!J24</f>
        <v/>
      </c>
      <c r="K24" s="65" t="str">
        <f>January!K24</f>
        <v/>
      </c>
      <c r="L24" s="200">
        <f>January!R24</f>
        <v>0</v>
      </c>
      <c r="M24" s="66"/>
      <c r="N24" s="66"/>
      <c r="O24" s="66"/>
      <c r="P24" s="66"/>
      <c r="Q24" s="66"/>
      <c r="R24" s="49">
        <f t="shared" si="0"/>
        <v>0</v>
      </c>
      <c r="S24" s="65"/>
      <c r="T24" s="69"/>
      <c r="U24" s="70"/>
      <c r="V24" s="137"/>
      <c r="W24" s="137"/>
      <c r="X24" s="99" t="str">
        <f>IF(January!X24="","",January!X24)</f>
        <v/>
      </c>
      <c r="Y24" s="2" t="str" cm="1">
        <f t="array" ref="Y24">_xlfn.IFS(A24="","",A24=" ","",A24=0,"",TRUE,1)</f>
        <v/>
      </c>
      <c r="Z24" s="2" t="str" cm="1">
        <f t="array" ref="Z24">_xlfn.IFS(K24="","",K24=" ","",K24=0,"",TRUE,1)</f>
        <v/>
      </c>
    </row>
    <row r="25" spans="1:26" ht="23.25" customHeight="1" x14ac:dyDescent="0.35">
      <c r="A25" s="99" t="str">
        <f>IF(January!A25="","",January!A25)</f>
        <v/>
      </c>
      <c r="B25" s="64" t="str">
        <f>January!B25</f>
        <v/>
      </c>
      <c r="C25" s="65" t="str">
        <f>January!C25</f>
        <v/>
      </c>
      <c r="D25" s="64" t="str">
        <f>January!D25</f>
        <v/>
      </c>
      <c r="E25" s="65" t="str">
        <f>January!E25</f>
        <v/>
      </c>
      <c r="F25" s="65" t="str">
        <f>January!F25</f>
        <v/>
      </c>
      <c r="G25" s="65" t="str">
        <f>January!G25</f>
        <v/>
      </c>
      <c r="H25" s="64" t="str">
        <f>January!H25</f>
        <v/>
      </c>
      <c r="I25" s="65" t="str">
        <f>January!I25</f>
        <v/>
      </c>
      <c r="J25" s="65" t="str">
        <f>January!J25</f>
        <v/>
      </c>
      <c r="K25" s="65" t="str">
        <f>January!K25</f>
        <v/>
      </c>
      <c r="L25" s="200">
        <f>January!R25</f>
        <v>0</v>
      </c>
      <c r="M25" s="66"/>
      <c r="N25" s="66"/>
      <c r="O25" s="66"/>
      <c r="P25" s="66"/>
      <c r="Q25" s="66"/>
      <c r="R25" s="49">
        <f t="shared" si="0"/>
        <v>0</v>
      </c>
      <c r="S25" s="65"/>
      <c r="T25" s="69"/>
      <c r="U25" s="70"/>
      <c r="V25" s="137"/>
      <c r="W25" s="137"/>
      <c r="X25" s="99" t="str">
        <f>IF(January!X25="","",January!X25)</f>
        <v/>
      </c>
      <c r="Y25" s="2" t="str" cm="1">
        <f t="array" ref="Y25">_xlfn.IFS(A25="","",A25=" ","",A25=0,"",TRUE,1)</f>
        <v/>
      </c>
      <c r="Z25" s="2" t="str" cm="1">
        <f t="array" ref="Z25">_xlfn.IFS(K25="","",K25=" ","",K25=0,"",TRUE,1)</f>
        <v/>
      </c>
    </row>
    <row r="26" spans="1:26" ht="23.25" customHeight="1" x14ac:dyDescent="0.35">
      <c r="A26" s="99" t="str">
        <f>IF(January!A26="","",January!A26)</f>
        <v/>
      </c>
      <c r="B26" s="64" t="str">
        <f>January!B26</f>
        <v/>
      </c>
      <c r="C26" s="65" t="str">
        <f>January!C26</f>
        <v/>
      </c>
      <c r="D26" s="64" t="str">
        <f>January!D26</f>
        <v/>
      </c>
      <c r="E26" s="65" t="str">
        <f>January!E26</f>
        <v/>
      </c>
      <c r="F26" s="65" t="str">
        <f>January!F26</f>
        <v/>
      </c>
      <c r="G26" s="65" t="str">
        <f>January!G26</f>
        <v/>
      </c>
      <c r="H26" s="64" t="str">
        <f>January!H26</f>
        <v/>
      </c>
      <c r="I26" s="65" t="str">
        <f>January!I26</f>
        <v/>
      </c>
      <c r="J26" s="65" t="str">
        <f>January!J26</f>
        <v/>
      </c>
      <c r="K26" s="65" t="str">
        <f>January!K26</f>
        <v/>
      </c>
      <c r="L26" s="200">
        <f>January!R26</f>
        <v>0</v>
      </c>
      <c r="M26" s="66"/>
      <c r="N26" s="66"/>
      <c r="O26" s="66"/>
      <c r="P26" s="66"/>
      <c r="Q26" s="66"/>
      <c r="R26" s="49">
        <f t="shared" si="0"/>
        <v>0</v>
      </c>
      <c r="S26" s="65"/>
      <c r="T26" s="69"/>
      <c r="U26" s="70"/>
      <c r="V26" s="137"/>
      <c r="W26" s="137"/>
      <c r="X26" s="99" t="str">
        <f>IF(January!X26="","",January!X26)</f>
        <v/>
      </c>
      <c r="Y26" s="2" t="str" cm="1">
        <f t="array" ref="Y26">_xlfn.IFS(A26="","",A26=" ","",A26=0,"",TRUE,1)</f>
        <v/>
      </c>
      <c r="Z26" s="2" t="str" cm="1">
        <f t="array" ref="Z26">_xlfn.IFS(K26="","",K26=" ","",K26=0,"",TRUE,1)</f>
        <v/>
      </c>
    </row>
    <row r="27" spans="1:26" ht="23.25" customHeight="1" x14ac:dyDescent="0.35">
      <c r="A27" s="99" t="str">
        <f>IF(January!A27="","",January!A27)</f>
        <v/>
      </c>
      <c r="B27" s="64" t="str">
        <f>January!B27</f>
        <v/>
      </c>
      <c r="C27" s="65" t="str">
        <f>January!C27</f>
        <v/>
      </c>
      <c r="D27" s="64" t="str">
        <f>January!D27</f>
        <v/>
      </c>
      <c r="E27" s="65" t="str">
        <f>January!E27</f>
        <v/>
      </c>
      <c r="F27" s="65" t="str">
        <f>January!F27</f>
        <v/>
      </c>
      <c r="G27" s="65" t="str">
        <f>January!G27</f>
        <v/>
      </c>
      <c r="H27" s="64" t="str">
        <f>January!H27</f>
        <v/>
      </c>
      <c r="I27" s="65" t="str">
        <f>January!I27</f>
        <v/>
      </c>
      <c r="J27" s="65" t="str">
        <f>January!J27</f>
        <v/>
      </c>
      <c r="K27" s="65" t="str">
        <f>January!K27</f>
        <v/>
      </c>
      <c r="L27" s="200">
        <f>January!R27</f>
        <v>0</v>
      </c>
      <c r="M27" s="66"/>
      <c r="N27" s="66"/>
      <c r="O27" s="66"/>
      <c r="P27" s="66"/>
      <c r="Q27" s="66"/>
      <c r="R27" s="49">
        <f t="shared" si="0"/>
        <v>0</v>
      </c>
      <c r="S27" s="65"/>
      <c r="T27" s="69"/>
      <c r="U27" s="70"/>
      <c r="V27" s="137"/>
      <c r="W27" s="137"/>
      <c r="X27" s="99" t="str">
        <f>IF(January!X27="","",January!X27)</f>
        <v/>
      </c>
      <c r="Y27" s="2" t="str" cm="1">
        <f t="array" ref="Y27">_xlfn.IFS(A27="","",A27=" ","",A27=0,"",TRUE,1)</f>
        <v/>
      </c>
      <c r="Z27" s="2" t="str" cm="1">
        <f t="array" ref="Z27">_xlfn.IFS(K27="","",K27=" ","",K27=0,"",TRUE,1)</f>
        <v/>
      </c>
    </row>
    <row r="28" spans="1:26" ht="23.25" customHeight="1" x14ac:dyDescent="0.35">
      <c r="A28" s="99" t="str">
        <f>IF(January!A28="","",January!A28)</f>
        <v/>
      </c>
      <c r="B28" s="64" t="str">
        <f>January!B28</f>
        <v/>
      </c>
      <c r="C28" s="65" t="str">
        <f>January!C28</f>
        <v/>
      </c>
      <c r="D28" s="64" t="str">
        <f>January!D28</f>
        <v/>
      </c>
      <c r="E28" s="65" t="str">
        <f>January!E28</f>
        <v/>
      </c>
      <c r="F28" s="65" t="str">
        <f>January!F28</f>
        <v/>
      </c>
      <c r="G28" s="65" t="str">
        <f>January!G28</f>
        <v/>
      </c>
      <c r="H28" s="64" t="str">
        <f>January!H28</f>
        <v/>
      </c>
      <c r="I28" s="65" t="str">
        <f>January!I28</f>
        <v/>
      </c>
      <c r="J28" s="65" t="str">
        <f>January!J28</f>
        <v/>
      </c>
      <c r="K28" s="65" t="str">
        <f>January!K28</f>
        <v/>
      </c>
      <c r="L28" s="200">
        <f>January!R28</f>
        <v>0</v>
      </c>
      <c r="M28" s="66"/>
      <c r="N28" s="66"/>
      <c r="O28" s="66"/>
      <c r="P28" s="66"/>
      <c r="Q28" s="66"/>
      <c r="R28" s="49">
        <f t="shared" si="0"/>
        <v>0</v>
      </c>
      <c r="S28" s="65"/>
      <c r="T28" s="69"/>
      <c r="U28" s="70"/>
      <c r="V28" s="137"/>
      <c r="W28" s="137"/>
      <c r="X28" s="99" t="str">
        <f>IF(January!X28="","",January!X28)</f>
        <v/>
      </c>
      <c r="Y28" s="2" t="str" cm="1">
        <f t="array" ref="Y28">_xlfn.IFS(A28="","",A28=" ","",A28=0,"",TRUE,1)</f>
        <v/>
      </c>
      <c r="Z28" s="2" t="str" cm="1">
        <f t="array" ref="Z28">_xlfn.IFS(K28="","",K28=" ","",K28=0,"",TRUE,1)</f>
        <v/>
      </c>
    </row>
    <row r="29" spans="1:26" ht="23.25" customHeight="1" x14ac:dyDescent="0.35">
      <c r="A29" s="99" t="str">
        <f>IF(January!A29="","",January!A29)</f>
        <v/>
      </c>
      <c r="B29" s="64" t="str">
        <f>January!B29</f>
        <v/>
      </c>
      <c r="C29" s="65" t="str">
        <f>January!C29</f>
        <v/>
      </c>
      <c r="D29" s="64" t="str">
        <f>January!D29</f>
        <v/>
      </c>
      <c r="E29" s="65" t="str">
        <f>January!E29</f>
        <v/>
      </c>
      <c r="F29" s="65" t="str">
        <f>January!F29</f>
        <v/>
      </c>
      <c r="G29" s="65" t="str">
        <f>January!G29</f>
        <v/>
      </c>
      <c r="H29" s="64" t="str">
        <f>January!H29</f>
        <v/>
      </c>
      <c r="I29" s="65" t="str">
        <f>January!I29</f>
        <v/>
      </c>
      <c r="J29" s="65" t="str">
        <f>January!J29</f>
        <v/>
      </c>
      <c r="K29" s="65" t="str">
        <f>January!K29</f>
        <v/>
      </c>
      <c r="L29" s="200">
        <f>January!R29</f>
        <v>0</v>
      </c>
      <c r="M29" s="66"/>
      <c r="N29" s="66"/>
      <c r="O29" s="66"/>
      <c r="P29" s="66"/>
      <c r="Q29" s="66"/>
      <c r="R29" s="49">
        <f t="shared" si="0"/>
        <v>0</v>
      </c>
      <c r="S29" s="65"/>
      <c r="T29" s="69"/>
      <c r="U29" s="70"/>
      <c r="V29" s="137"/>
      <c r="W29" s="137"/>
      <c r="X29" s="99" t="str">
        <f>IF(January!X29="","",January!X29)</f>
        <v/>
      </c>
      <c r="Y29" s="2" t="str" cm="1">
        <f t="array" ref="Y29">_xlfn.IFS(A29="","",A29=" ","",A29=0,"",TRUE,1)</f>
        <v/>
      </c>
      <c r="Z29" s="2" t="str" cm="1">
        <f t="array" ref="Z29">_xlfn.IFS(K29="","",K29=" ","",K29=0,"",TRUE,1)</f>
        <v/>
      </c>
    </row>
    <row r="30" spans="1:26" ht="23.25" customHeight="1" x14ac:dyDescent="0.35">
      <c r="A30" s="99" t="str">
        <f>IF(January!A30="","",January!A30)</f>
        <v/>
      </c>
      <c r="B30" s="64" t="str">
        <f>January!B30</f>
        <v/>
      </c>
      <c r="C30" s="65" t="str">
        <f>January!C30</f>
        <v/>
      </c>
      <c r="D30" s="64" t="str">
        <f>January!D30</f>
        <v/>
      </c>
      <c r="E30" s="65" t="str">
        <f>January!E30</f>
        <v/>
      </c>
      <c r="F30" s="65" t="str">
        <f>January!F30</f>
        <v/>
      </c>
      <c r="G30" s="65" t="str">
        <f>January!G30</f>
        <v/>
      </c>
      <c r="H30" s="64" t="str">
        <f>January!H30</f>
        <v/>
      </c>
      <c r="I30" s="65" t="str">
        <f>January!I30</f>
        <v/>
      </c>
      <c r="J30" s="65" t="str">
        <f>January!J30</f>
        <v/>
      </c>
      <c r="K30" s="65" t="str">
        <f>January!K30</f>
        <v/>
      </c>
      <c r="L30" s="200">
        <f>January!R30</f>
        <v>0</v>
      </c>
      <c r="M30" s="66"/>
      <c r="N30" s="66"/>
      <c r="O30" s="66"/>
      <c r="P30" s="66"/>
      <c r="Q30" s="66"/>
      <c r="R30" s="49">
        <f t="shared" si="0"/>
        <v>0</v>
      </c>
      <c r="S30" s="65"/>
      <c r="T30" s="69"/>
      <c r="U30" s="70"/>
      <c r="V30" s="137"/>
      <c r="W30" s="137"/>
      <c r="X30" s="99" t="str">
        <f>IF(January!X30="","",January!X30)</f>
        <v/>
      </c>
      <c r="Y30" s="2" t="str" cm="1">
        <f t="array" ref="Y30">_xlfn.IFS(A30="","",A30=" ","",A30=0,"",TRUE,1)</f>
        <v/>
      </c>
      <c r="Z30" s="2" t="str" cm="1">
        <f t="array" ref="Z30">_xlfn.IFS(K30="","",K30=" ","",K30=0,"",TRUE,1)</f>
        <v/>
      </c>
    </row>
    <row r="31" spans="1:26" ht="23.25" customHeight="1" x14ac:dyDescent="0.35">
      <c r="A31" s="99" t="str">
        <f>IF(January!A31="","",January!A31)</f>
        <v/>
      </c>
      <c r="B31" s="64" t="str">
        <f>January!B31</f>
        <v/>
      </c>
      <c r="C31" s="65" t="str">
        <f>January!C31</f>
        <v/>
      </c>
      <c r="D31" s="64" t="str">
        <f>January!D31</f>
        <v/>
      </c>
      <c r="E31" s="65" t="str">
        <f>January!E31</f>
        <v/>
      </c>
      <c r="F31" s="65" t="str">
        <f>January!F31</f>
        <v/>
      </c>
      <c r="G31" s="65" t="str">
        <f>January!G31</f>
        <v/>
      </c>
      <c r="H31" s="64" t="str">
        <f>January!H31</f>
        <v/>
      </c>
      <c r="I31" s="65" t="str">
        <f>January!I31</f>
        <v/>
      </c>
      <c r="J31" s="65" t="str">
        <f>January!J31</f>
        <v/>
      </c>
      <c r="K31" s="65" t="str">
        <f>January!K31</f>
        <v/>
      </c>
      <c r="L31" s="200">
        <f>January!R31</f>
        <v>0</v>
      </c>
      <c r="M31" s="66"/>
      <c r="N31" s="66"/>
      <c r="O31" s="66"/>
      <c r="P31" s="66"/>
      <c r="Q31" s="66"/>
      <c r="R31" s="49">
        <f t="shared" si="0"/>
        <v>0</v>
      </c>
      <c r="S31" s="65"/>
      <c r="T31" s="69"/>
      <c r="U31" s="70"/>
      <c r="V31" s="137"/>
      <c r="W31" s="137"/>
      <c r="X31" s="99" t="str">
        <f>IF(January!X31="","",January!X31)</f>
        <v/>
      </c>
      <c r="Y31" s="2" t="str" cm="1">
        <f t="array" ref="Y31">_xlfn.IFS(A31="","",A31=" ","",A31=0,"",TRUE,1)</f>
        <v/>
      </c>
      <c r="Z31" s="2" t="str" cm="1">
        <f t="array" ref="Z31">_xlfn.IFS(K31="","",K31=" ","",K31=0,"",TRUE,1)</f>
        <v/>
      </c>
    </row>
    <row r="32" spans="1:26" ht="23.25" customHeight="1" x14ac:dyDescent="0.35">
      <c r="A32" s="99" t="str">
        <f>IF(January!A32="","",January!A32)</f>
        <v/>
      </c>
      <c r="B32" s="64" t="str">
        <f>January!B32</f>
        <v/>
      </c>
      <c r="C32" s="65" t="str">
        <f>January!C32</f>
        <v/>
      </c>
      <c r="D32" s="64" t="str">
        <f>January!D32</f>
        <v/>
      </c>
      <c r="E32" s="65" t="str">
        <f>January!E32</f>
        <v/>
      </c>
      <c r="F32" s="65" t="str">
        <f>January!F32</f>
        <v/>
      </c>
      <c r="G32" s="65" t="str">
        <f>January!G32</f>
        <v/>
      </c>
      <c r="H32" s="64" t="str">
        <f>January!H32</f>
        <v/>
      </c>
      <c r="I32" s="65" t="str">
        <f>January!I32</f>
        <v/>
      </c>
      <c r="J32" s="65" t="str">
        <f>January!J32</f>
        <v/>
      </c>
      <c r="K32" s="65" t="str">
        <f>January!K32</f>
        <v/>
      </c>
      <c r="L32" s="200">
        <f>January!R32</f>
        <v>0</v>
      </c>
      <c r="M32" s="66"/>
      <c r="N32" s="66"/>
      <c r="O32" s="66"/>
      <c r="P32" s="66"/>
      <c r="Q32" s="66"/>
      <c r="R32" s="49">
        <f t="shared" si="0"/>
        <v>0</v>
      </c>
      <c r="S32" s="65"/>
      <c r="T32" s="69"/>
      <c r="U32" s="70"/>
      <c r="V32" s="137"/>
      <c r="W32" s="137"/>
      <c r="X32" s="99" t="str">
        <f>IF(January!X32="","",January!X32)</f>
        <v/>
      </c>
      <c r="Y32" s="2" t="str" cm="1">
        <f t="array" ref="Y32">_xlfn.IFS(A32="","",A32=" ","",A32=0,"",TRUE,1)</f>
        <v/>
      </c>
      <c r="Z32" s="2" t="str" cm="1">
        <f t="array" ref="Z32">_xlfn.IFS(K32="","",K32=" ","",K32=0,"",TRUE,1)</f>
        <v/>
      </c>
    </row>
    <row r="33" spans="1:26" ht="23.25" customHeight="1" x14ac:dyDescent="0.35">
      <c r="A33" s="99" t="str">
        <f>IF(January!A33="","",January!A33)</f>
        <v/>
      </c>
      <c r="B33" s="64" t="str">
        <f>January!B33</f>
        <v/>
      </c>
      <c r="C33" s="65" t="str">
        <f>January!C33</f>
        <v/>
      </c>
      <c r="D33" s="64" t="str">
        <f>January!D33</f>
        <v/>
      </c>
      <c r="E33" s="65" t="str">
        <f>January!E33</f>
        <v/>
      </c>
      <c r="F33" s="65" t="str">
        <f>January!F33</f>
        <v/>
      </c>
      <c r="G33" s="65" t="str">
        <f>January!G33</f>
        <v/>
      </c>
      <c r="H33" s="64" t="str">
        <f>January!H33</f>
        <v/>
      </c>
      <c r="I33" s="65" t="str">
        <f>January!I33</f>
        <v/>
      </c>
      <c r="J33" s="65" t="str">
        <f>January!J33</f>
        <v/>
      </c>
      <c r="K33" s="65" t="str">
        <f>January!K33</f>
        <v/>
      </c>
      <c r="L33" s="200">
        <f>January!R33</f>
        <v>0</v>
      </c>
      <c r="M33" s="66"/>
      <c r="N33" s="66"/>
      <c r="O33" s="66"/>
      <c r="P33" s="66"/>
      <c r="Q33" s="66"/>
      <c r="R33" s="49">
        <f t="shared" si="0"/>
        <v>0</v>
      </c>
      <c r="S33" s="65"/>
      <c r="T33" s="69"/>
      <c r="U33" s="70"/>
      <c r="V33" s="137"/>
      <c r="W33" s="137"/>
      <c r="X33" s="99" t="str">
        <f>IF(January!X33="","",January!X33)</f>
        <v/>
      </c>
      <c r="Y33" s="2" t="str" cm="1">
        <f t="array" ref="Y33">_xlfn.IFS(A33="","",A33=" ","",A33=0,"",TRUE,1)</f>
        <v/>
      </c>
      <c r="Z33" s="2" t="str" cm="1">
        <f t="array" ref="Z33">_xlfn.IFS(K33="","",K33=" ","",K33=0,"",TRUE,1)</f>
        <v/>
      </c>
    </row>
    <row r="34" spans="1:26" ht="23.25" customHeight="1" x14ac:dyDescent="0.35">
      <c r="A34" s="99" t="str">
        <f>IF(January!A34="","",January!A34)</f>
        <v/>
      </c>
      <c r="B34" s="64" t="str">
        <f>January!B34</f>
        <v/>
      </c>
      <c r="C34" s="65" t="str">
        <f>January!C34</f>
        <v/>
      </c>
      <c r="D34" s="64" t="str">
        <f>January!D34</f>
        <v/>
      </c>
      <c r="E34" s="65" t="str">
        <f>January!E34</f>
        <v/>
      </c>
      <c r="F34" s="65" t="str">
        <f>January!F34</f>
        <v/>
      </c>
      <c r="G34" s="65" t="str">
        <f>January!G34</f>
        <v/>
      </c>
      <c r="H34" s="64" t="str">
        <f>January!H34</f>
        <v/>
      </c>
      <c r="I34" s="65" t="str">
        <f>January!I34</f>
        <v/>
      </c>
      <c r="J34" s="65" t="str">
        <f>January!J34</f>
        <v/>
      </c>
      <c r="K34" s="65" t="str">
        <f>January!K34</f>
        <v/>
      </c>
      <c r="L34" s="200">
        <f>January!R34</f>
        <v>0</v>
      </c>
      <c r="M34" s="66"/>
      <c r="N34" s="66"/>
      <c r="O34" s="66"/>
      <c r="P34" s="66"/>
      <c r="Q34" s="66"/>
      <c r="R34" s="49">
        <f t="shared" si="0"/>
        <v>0</v>
      </c>
      <c r="S34" s="65"/>
      <c r="T34" s="69"/>
      <c r="U34" s="70"/>
      <c r="V34" s="137"/>
      <c r="W34" s="137"/>
      <c r="X34" s="99" t="str">
        <f>IF(January!X34="","",January!X34)</f>
        <v/>
      </c>
      <c r="Y34" s="2" t="str" cm="1">
        <f t="array" ref="Y34">_xlfn.IFS(A34="","",A34=" ","",A34=0,"",TRUE,1)</f>
        <v/>
      </c>
      <c r="Z34" s="2" t="str" cm="1">
        <f t="array" ref="Z34">_xlfn.IFS(K34="","",K34=" ","",K34=0,"",TRUE,1)</f>
        <v/>
      </c>
    </row>
    <row r="35" spans="1:26" ht="23.25" customHeight="1" x14ac:dyDescent="0.35">
      <c r="A35" s="99" t="str">
        <f>IF(January!A35="","",January!A35)</f>
        <v/>
      </c>
      <c r="B35" s="64" t="str">
        <f>January!B35</f>
        <v/>
      </c>
      <c r="C35" s="65" t="str">
        <f>January!C35</f>
        <v/>
      </c>
      <c r="D35" s="64" t="str">
        <f>January!D35</f>
        <v/>
      </c>
      <c r="E35" s="65" t="str">
        <f>January!E35</f>
        <v/>
      </c>
      <c r="F35" s="65" t="str">
        <f>January!F35</f>
        <v/>
      </c>
      <c r="G35" s="65" t="str">
        <f>January!G35</f>
        <v/>
      </c>
      <c r="H35" s="64" t="str">
        <f>January!H35</f>
        <v/>
      </c>
      <c r="I35" s="65" t="str">
        <f>January!I35</f>
        <v/>
      </c>
      <c r="J35" s="65" t="str">
        <f>January!J35</f>
        <v/>
      </c>
      <c r="K35" s="65" t="str">
        <f>January!K35</f>
        <v/>
      </c>
      <c r="L35" s="200">
        <f>January!R35</f>
        <v>0</v>
      </c>
      <c r="M35" s="66"/>
      <c r="N35" s="66"/>
      <c r="O35" s="66"/>
      <c r="P35" s="66"/>
      <c r="Q35" s="66"/>
      <c r="R35" s="49">
        <f t="shared" si="0"/>
        <v>0</v>
      </c>
      <c r="S35" s="65"/>
      <c r="T35" s="69"/>
      <c r="U35" s="70"/>
      <c r="V35" s="137"/>
      <c r="W35" s="137"/>
      <c r="X35" s="99" t="str">
        <f>IF(January!X35="","",January!X35)</f>
        <v/>
      </c>
      <c r="Y35" s="2" t="str" cm="1">
        <f t="array" ref="Y35">_xlfn.IFS(A35="","",A35=" ","",A35=0,"",TRUE,1)</f>
        <v/>
      </c>
      <c r="Z35" s="2" t="str" cm="1">
        <f t="array" ref="Z35">_xlfn.IFS(K35="","",K35=" ","",K35=0,"",TRUE,1)</f>
        <v/>
      </c>
    </row>
    <row r="36" spans="1:26" ht="23.25" customHeight="1" x14ac:dyDescent="0.35">
      <c r="A36" s="99" t="str">
        <f>IF(January!A36="","",January!A36)</f>
        <v/>
      </c>
      <c r="B36" s="64" t="str">
        <f>January!B36</f>
        <v/>
      </c>
      <c r="C36" s="65" t="str">
        <f>January!C36</f>
        <v/>
      </c>
      <c r="D36" s="64" t="str">
        <f>January!D36</f>
        <v/>
      </c>
      <c r="E36" s="65" t="str">
        <f>January!E36</f>
        <v/>
      </c>
      <c r="F36" s="65" t="str">
        <f>January!F36</f>
        <v/>
      </c>
      <c r="G36" s="65" t="str">
        <f>January!G36</f>
        <v/>
      </c>
      <c r="H36" s="64" t="str">
        <f>January!H36</f>
        <v/>
      </c>
      <c r="I36" s="65" t="str">
        <f>January!I36</f>
        <v/>
      </c>
      <c r="J36" s="65" t="str">
        <f>January!J36</f>
        <v/>
      </c>
      <c r="K36" s="65" t="str">
        <f>January!K36</f>
        <v/>
      </c>
      <c r="L36" s="200">
        <f>January!R36</f>
        <v>0</v>
      </c>
      <c r="M36" s="66"/>
      <c r="N36" s="66"/>
      <c r="O36" s="66"/>
      <c r="P36" s="66"/>
      <c r="Q36" s="66"/>
      <c r="R36" s="49">
        <f t="shared" si="0"/>
        <v>0</v>
      </c>
      <c r="S36" s="65"/>
      <c r="T36" s="69"/>
      <c r="U36" s="70"/>
      <c r="V36" s="137"/>
      <c r="W36" s="137"/>
      <c r="X36" s="99" t="str">
        <f>IF(January!X36="","",January!X36)</f>
        <v/>
      </c>
      <c r="Y36" s="2" t="str" cm="1">
        <f t="array" ref="Y36">_xlfn.IFS(A36="","",A36=" ","",A36=0,"",TRUE,1)</f>
        <v/>
      </c>
      <c r="Z36" s="2" t="str" cm="1">
        <f t="array" ref="Z36">_xlfn.IFS(K36="","",K36=" ","",K36=0,"",TRUE,1)</f>
        <v/>
      </c>
    </row>
    <row r="37" spans="1:26" ht="23.25" customHeight="1" x14ac:dyDescent="0.35">
      <c r="A37" s="99" t="str">
        <f>IF(January!A37="","",January!A37)</f>
        <v/>
      </c>
      <c r="B37" s="64" t="str">
        <f>January!B37</f>
        <v/>
      </c>
      <c r="C37" s="65" t="str">
        <f>January!C37</f>
        <v/>
      </c>
      <c r="D37" s="64" t="str">
        <f>January!D37</f>
        <v/>
      </c>
      <c r="E37" s="65" t="str">
        <f>January!E37</f>
        <v/>
      </c>
      <c r="F37" s="65" t="str">
        <f>January!F37</f>
        <v/>
      </c>
      <c r="G37" s="65" t="str">
        <f>January!G37</f>
        <v/>
      </c>
      <c r="H37" s="64" t="str">
        <f>January!H37</f>
        <v/>
      </c>
      <c r="I37" s="65" t="str">
        <f>January!I37</f>
        <v/>
      </c>
      <c r="J37" s="65" t="str">
        <f>January!J37</f>
        <v/>
      </c>
      <c r="K37" s="65" t="str">
        <f>January!K37</f>
        <v/>
      </c>
      <c r="L37" s="200">
        <f>January!R37</f>
        <v>0</v>
      </c>
      <c r="M37" s="66"/>
      <c r="N37" s="66"/>
      <c r="O37" s="66"/>
      <c r="P37" s="66"/>
      <c r="Q37" s="66"/>
      <c r="R37" s="49">
        <f t="shared" si="0"/>
        <v>0</v>
      </c>
      <c r="S37" s="65"/>
      <c r="T37" s="69"/>
      <c r="U37" s="70"/>
      <c r="V37" s="137"/>
      <c r="W37" s="137"/>
      <c r="X37" s="99" t="str">
        <f>IF(January!X37="","",January!X37)</f>
        <v/>
      </c>
      <c r="Y37" s="2" t="str" cm="1">
        <f t="array" ref="Y37">_xlfn.IFS(A37="","",A37=" ","",A37=0,"",TRUE,1)</f>
        <v/>
      </c>
      <c r="Z37" s="2" t="str" cm="1">
        <f t="array" ref="Z37">_xlfn.IFS(K37="","",K37=" ","",K37=0,"",TRUE,1)</f>
        <v/>
      </c>
    </row>
    <row r="38" spans="1:26" ht="23.25" customHeight="1" x14ac:dyDescent="0.35">
      <c r="A38" s="99" t="str">
        <f>IF(January!A38="","",January!A38)</f>
        <v/>
      </c>
      <c r="B38" s="64" t="str">
        <f>January!B38</f>
        <v/>
      </c>
      <c r="C38" s="65" t="str">
        <f>January!C38</f>
        <v/>
      </c>
      <c r="D38" s="64" t="str">
        <f>January!D38</f>
        <v/>
      </c>
      <c r="E38" s="65" t="str">
        <f>January!E38</f>
        <v/>
      </c>
      <c r="F38" s="65" t="str">
        <f>January!F38</f>
        <v/>
      </c>
      <c r="G38" s="65" t="str">
        <f>January!G38</f>
        <v/>
      </c>
      <c r="H38" s="64" t="str">
        <f>January!H38</f>
        <v/>
      </c>
      <c r="I38" s="65" t="str">
        <f>January!I38</f>
        <v/>
      </c>
      <c r="J38" s="65" t="str">
        <f>January!J38</f>
        <v/>
      </c>
      <c r="K38" s="65" t="str">
        <f>January!K38</f>
        <v/>
      </c>
      <c r="L38" s="200">
        <f>January!R38</f>
        <v>0</v>
      </c>
      <c r="M38" s="66"/>
      <c r="N38" s="66"/>
      <c r="O38" s="66"/>
      <c r="P38" s="66"/>
      <c r="Q38" s="66"/>
      <c r="R38" s="49">
        <f t="shared" si="0"/>
        <v>0</v>
      </c>
      <c r="S38" s="65"/>
      <c r="T38" s="69"/>
      <c r="U38" s="70"/>
      <c r="V38" s="137"/>
      <c r="W38" s="137"/>
      <c r="X38" s="99" t="str">
        <f>IF(January!X38="","",January!X38)</f>
        <v/>
      </c>
      <c r="Y38" s="2" t="str" cm="1">
        <f t="array" ref="Y38">_xlfn.IFS(A38="","",A38=" ","",A38=0,"",TRUE,1)</f>
        <v/>
      </c>
      <c r="Z38" s="2" t="str" cm="1">
        <f t="array" ref="Z38">_xlfn.IFS(K38="","",K38=" ","",K38=0,"",TRUE,1)</f>
        <v/>
      </c>
    </row>
    <row r="39" spans="1:26" ht="23.25" customHeight="1" x14ac:dyDescent="0.35">
      <c r="A39" s="99" t="str">
        <f>IF(January!A39="","",January!A39)</f>
        <v/>
      </c>
      <c r="B39" s="64" t="str">
        <f>January!B39</f>
        <v/>
      </c>
      <c r="C39" s="65" t="str">
        <f>January!C39</f>
        <v/>
      </c>
      <c r="D39" s="64" t="str">
        <f>January!D39</f>
        <v/>
      </c>
      <c r="E39" s="65" t="str">
        <f>January!E39</f>
        <v/>
      </c>
      <c r="F39" s="65" t="str">
        <f>January!F39</f>
        <v/>
      </c>
      <c r="G39" s="65" t="str">
        <f>January!G39</f>
        <v/>
      </c>
      <c r="H39" s="64" t="str">
        <f>January!H39</f>
        <v/>
      </c>
      <c r="I39" s="65" t="str">
        <f>January!I39</f>
        <v/>
      </c>
      <c r="J39" s="65" t="str">
        <f>January!J39</f>
        <v/>
      </c>
      <c r="K39" s="65" t="str">
        <f>January!K39</f>
        <v/>
      </c>
      <c r="L39" s="200">
        <f>January!R39</f>
        <v>0</v>
      </c>
      <c r="M39" s="66"/>
      <c r="N39" s="66"/>
      <c r="O39" s="66"/>
      <c r="P39" s="66"/>
      <c r="Q39" s="66"/>
      <c r="R39" s="49">
        <f t="shared" si="0"/>
        <v>0</v>
      </c>
      <c r="S39" s="65"/>
      <c r="T39" s="69"/>
      <c r="U39" s="70"/>
      <c r="V39" s="137"/>
      <c r="W39" s="137"/>
      <c r="X39" s="99" t="str">
        <f>IF(January!X39="","",January!X39)</f>
        <v/>
      </c>
      <c r="Y39" s="2" t="str" cm="1">
        <f t="array" ref="Y39">_xlfn.IFS(A39="","",A39=" ","",A39=0,"",TRUE,1)</f>
        <v/>
      </c>
      <c r="Z39" s="2" t="str" cm="1">
        <f t="array" ref="Z39">_xlfn.IFS(K39="","",K39=" ","",K39=0,"",TRUE,1)</f>
        <v/>
      </c>
    </row>
    <row r="40" spans="1:26" ht="23.25" customHeight="1" x14ac:dyDescent="0.35">
      <c r="A40" s="99" t="str">
        <f>IF(January!A40="","",January!A40)</f>
        <v/>
      </c>
      <c r="B40" s="64" t="str">
        <f>January!B40</f>
        <v/>
      </c>
      <c r="C40" s="65" t="str">
        <f>January!C40</f>
        <v/>
      </c>
      <c r="D40" s="64" t="str">
        <f>January!D40</f>
        <v/>
      </c>
      <c r="E40" s="65" t="str">
        <f>January!E40</f>
        <v/>
      </c>
      <c r="F40" s="65" t="str">
        <f>January!F40</f>
        <v/>
      </c>
      <c r="G40" s="65" t="str">
        <f>January!G40</f>
        <v/>
      </c>
      <c r="H40" s="64" t="str">
        <f>January!H40</f>
        <v/>
      </c>
      <c r="I40" s="65" t="str">
        <f>January!I40</f>
        <v/>
      </c>
      <c r="J40" s="65" t="str">
        <f>January!J40</f>
        <v/>
      </c>
      <c r="K40" s="65" t="str">
        <f>January!K40</f>
        <v/>
      </c>
      <c r="L40" s="200">
        <f>January!R40</f>
        <v>0</v>
      </c>
      <c r="M40" s="66"/>
      <c r="N40" s="66"/>
      <c r="O40" s="66"/>
      <c r="P40" s="66"/>
      <c r="Q40" s="66"/>
      <c r="R40" s="49">
        <f t="shared" si="0"/>
        <v>0</v>
      </c>
      <c r="S40" s="65"/>
      <c r="T40" s="69"/>
      <c r="U40" s="70"/>
      <c r="V40" s="137"/>
      <c r="W40" s="137"/>
      <c r="X40" s="99" t="str">
        <f>IF(January!X40="","",January!X40)</f>
        <v/>
      </c>
      <c r="Y40" s="2" t="str" cm="1">
        <f t="array" ref="Y40">_xlfn.IFS(A40="","",A40=" ","",A40=0,"",TRUE,1)</f>
        <v/>
      </c>
      <c r="Z40" s="2" t="str" cm="1">
        <f t="array" ref="Z40">_xlfn.IFS(K40="","",K40=" ","",K40=0,"",TRUE,1)</f>
        <v/>
      </c>
    </row>
    <row r="41" spans="1:26" ht="23.25" customHeight="1" x14ac:dyDescent="0.35">
      <c r="A41" s="99" t="str">
        <f>IF(January!A41="","",January!A41)</f>
        <v/>
      </c>
      <c r="B41" s="64" t="str">
        <f>January!B41</f>
        <v/>
      </c>
      <c r="C41" s="65" t="str">
        <f>January!C41</f>
        <v/>
      </c>
      <c r="D41" s="64" t="str">
        <f>January!D41</f>
        <v/>
      </c>
      <c r="E41" s="65" t="str">
        <f>January!E41</f>
        <v/>
      </c>
      <c r="F41" s="65" t="str">
        <f>January!F41</f>
        <v/>
      </c>
      <c r="G41" s="65" t="str">
        <f>January!G41</f>
        <v/>
      </c>
      <c r="H41" s="64" t="str">
        <f>January!H41</f>
        <v/>
      </c>
      <c r="I41" s="65" t="str">
        <f>January!I41</f>
        <v/>
      </c>
      <c r="J41" s="65" t="str">
        <f>January!J41</f>
        <v/>
      </c>
      <c r="K41" s="65" t="str">
        <f>January!K41</f>
        <v/>
      </c>
      <c r="L41" s="200">
        <f>January!R41</f>
        <v>0</v>
      </c>
      <c r="M41" s="66"/>
      <c r="N41" s="66"/>
      <c r="O41" s="66"/>
      <c r="P41" s="66"/>
      <c r="Q41" s="66"/>
      <c r="R41" s="49">
        <f t="shared" si="0"/>
        <v>0</v>
      </c>
      <c r="S41" s="65"/>
      <c r="T41" s="69"/>
      <c r="U41" s="70"/>
      <c r="V41" s="137"/>
      <c r="W41" s="137"/>
      <c r="X41" s="99" t="str">
        <f>IF(January!X41="","",January!X41)</f>
        <v/>
      </c>
      <c r="Y41" s="2" t="str" cm="1">
        <f t="array" ref="Y41">_xlfn.IFS(A41="","",A41=" ","",A41=0,"",TRUE,1)</f>
        <v/>
      </c>
      <c r="Z41" s="2" t="str" cm="1">
        <f t="array" ref="Z41">_xlfn.IFS(K41="","",K41=" ","",K41=0,"",TRUE,1)</f>
        <v/>
      </c>
    </row>
    <row r="42" spans="1:26" ht="23.25" customHeight="1" x14ac:dyDescent="0.35">
      <c r="A42" s="99" t="str">
        <f>IF(January!A42="","",January!A42)</f>
        <v/>
      </c>
      <c r="B42" s="64" t="str">
        <f>January!B42</f>
        <v/>
      </c>
      <c r="C42" s="65" t="str">
        <f>January!C42</f>
        <v/>
      </c>
      <c r="D42" s="64" t="str">
        <f>January!D42</f>
        <v/>
      </c>
      <c r="E42" s="65" t="str">
        <f>January!E42</f>
        <v/>
      </c>
      <c r="F42" s="65" t="str">
        <f>January!F42</f>
        <v/>
      </c>
      <c r="G42" s="65" t="str">
        <f>January!G42</f>
        <v/>
      </c>
      <c r="H42" s="64" t="str">
        <f>January!H42</f>
        <v/>
      </c>
      <c r="I42" s="65" t="str">
        <f>January!I42</f>
        <v/>
      </c>
      <c r="J42" s="65" t="str">
        <f>January!J42</f>
        <v/>
      </c>
      <c r="K42" s="65" t="str">
        <f>January!K42</f>
        <v/>
      </c>
      <c r="L42" s="200">
        <f>January!R42</f>
        <v>0</v>
      </c>
      <c r="M42" s="66"/>
      <c r="N42" s="66"/>
      <c r="O42" s="66"/>
      <c r="P42" s="66"/>
      <c r="Q42" s="66"/>
      <c r="R42" s="49">
        <f t="shared" si="0"/>
        <v>0</v>
      </c>
      <c r="S42" s="65"/>
      <c r="T42" s="69"/>
      <c r="U42" s="70"/>
      <c r="V42" s="137"/>
      <c r="W42" s="137"/>
      <c r="X42" s="99" t="str">
        <f>IF(January!X42="","",January!X42)</f>
        <v/>
      </c>
      <c r="Y42" s="2" t="str" cm="1">
        <f t="array" ref="Y42">_xlfn.IFS(A42="","",A42=" ","",A42=0,"",TRUE,1)</f>
        <v/>
      </c>
      <c r="Z42" s="2" t="str" cm="1">
        <f t="array" ref="Z42">_xlfn.IFS(K42="","",K42=" ","",K42=0,"",TRUE,1)</f>
        <v/>
      </c>
    </row>
    <row r="43" spans="1:26" ht="23.25" customHeight="1" x14ac:dyDescent="0.35">
      <c r="A43" s="99" t="str">
        <f>IF(January!A43="","",January!A43)</f>
        <v/>
      </c>
      <c r="B43" s="64" t="str">
        <f>January!B43</f>
        <v/>
      </c>
      <c r="C43" s="65" t="str">
        <f>January!C43</f>
        <v/>
      </c>
      <c r="D43" s="64" t="str">
        <f>January!D43</f>
        <v/>
      </c>
      <c r="E43" s="65" t="str">
        <f>January!E43</f>
        <v/>
      </c>
      <c r="F43" s="65" t="str">
        <f>January!F43</f>
        <v/>
      </c>
      <c r="G43" s="65" t="str">
        <f>January!G43</f>
        <v/>
      </c>
      <c r="H43" s="64" t="str">
        <f>January!H43</f>
        <v/>
      </c>
      <c r="I43" s="65" t="str">
        <f>January!I43</f>
        <v/>
      </c>
      <c r="J43" s="65" t="str">
        <f>January!J43</f>
        <v/>
      </c>
      <c r="K43" s="65" t="str">
        <f>January!K43</f>
        <v/>
      </c>
      <c r="L43" s="200">
        <f>January!R43</f>
        <v>0</v>
      </c>
      <c r="M43" s="66"/>
      <c r="N43" s="66"/>
      <c r="O43" s="66"/>
      <c r="P43" s="66"/>
      <c r="Q43" s="66"/>
      <c r="R43" s="49">
        <f t="shared" si="0"/>
        <v>0</v>
      </c>
      <c r="S43" s="65"/>
      <c r="T43" s="69"/>
      <c r="U43" s="70"/>
      <c r="V43" s="137"/>
      <c r="W43" s="137"/>
      <c r="X43" s="99" t="str">
        <f>IF(January!X43="","",January!X43)</f>
        <v/>
      </c>
      <c r="Y43" s="2" t="str" cm="1">
        <f t="array" ref="Y43">_xlfn.IFS(A43="","",A43=" ","",A43=0,"",TRUE,1)</f>
        <v/>
      </c>
      <c r="Z43" s="2" t="str" cm="1">
        <f t="array" ref="Z43">_xlfn.IFS(K43="","",K43=" ","",K43=0,"",TRUE,1)</f>
        <v/>
      </c>
    </row>
    <row r="44" spans="1:26" ht="23.25" customHeight="1" x14ac:dyDescent="0.35">
      <c r="A44" s="99" t="str">
        <f>IF(January!A44="","",January!A44)</f>
        <v/>
      </c>
      <c r="B44" s="64" t="str">
        <f>January!B44</f>
        <v/>
      </c>
      <c r="C44" s="65" t="str">
        <f>January!C44</f>
        <v/>
      </c>
      <c r="D44" s="64" t="str">
        <f>January!D44</f>
        <v/>
      </c>
      <c r="E44" s="65" t="str">
        <f>January!E44</f>
        <v/>
      </c>
      <c r="F44" s="65" t="str">
        <f>January!F44</f>
        <v/>
      </c>
      <c r="G44" s="65" t="str">
        <f>January!G44</f>
        <v/>
      </c>
      <c r="H44" s="64" t="str">
        <f>January!H44</f>
        <v/>
      </c>
      <c r="I44" s="65" t="str">
        <f>January!I44</f>
        <v/>
      </c>
      <c r="J44" s="65" t="str">
        <f>January!J44</f>
        <v/>
      </c>
      <c r="K44" s="65" t="str">
        <f>January!K44</f>
        <v/>
      </c>
      <c r="L44" s="200">
        <f>January!R44</f>
        <v>0</v>
      </c>
      <c r="M44" s="66"/>
      <c r="N44" s="66"/>
      <c r="O44" s="66"/>
      <c r="P44" s="66"/>
      <c r="Q44" s="66"/>
      <c r="R44" s="49">
        <f t="shared" si="0"/>
        <v>0</v>
      </c>
      <c r="S44" s="65"/>
      <c r="T44" s="69"/>
      <c r="U44" s="70"/>
      <c r="V44" s="137"/>
      <c r="W44" s="137"/>
      <c r="X44" s="99" t="str">
        <f>IF(January!X44="","",January!X44)</f>
        <v/>
      </c>
      <c r="Y44" s="2" t="str" cm="1">
        <f t="array" ref="Y44">_xlfn.IFS(A44="","",A44=" ","",A44=0,"",TRUE,1)</f>
        <v/>
      </c>
      <c r="Z44" s="2" t="str" cm="1">
        <f t="array" ref="Z44">_xlfn.IFS(K44="","",K44=" ","",K44=0,"",TRUE,1)</f>
        <v/>
      </c>
    </row>
    <row r="45" spans="1:26" ht="23.25" customHeight="1" x14ac:dyDescent="0.35">
      <c r="A45" s="99" t="str">
        <f>IF(January!A45="","",January!A45)</f>
        <v/>
      </c>
      <c r="B45" s="64" t="str">
        <f>January!B45</f>
        <v/>
      </c>
      <c r="C45" s="65" t="str">
        <f>January!C45</f>
        <v/>
      </c>
      <c r="D45" s="64" t="str">
        <f>January!D45</f>
        <v/>
      </c>
      <c r="E45" s="65" t="str">
        <f>January!E45</f>
        <v/>
      </c>
      <c r="F45" s="65" t="str">
        <f>January!F45</f>
        <v/>
      </c>
      <c r="G45" s="65" t="str">
        <f>January!G45</f>
        <v/>
      </c>
      <c r="H45" s="64" t="str">
        <f>January!H45</f>
        <v/>
      </c>
      <c r="I45" s="65" t="str">
        <f>January!I45</f>
        <v/>
      </c>
      <c r="J45" s="65" t="str">
        <f>January!J45</f>
        <v/>
      </c>
      <c r="K45" s="65" t="str">
        <f>January!K45</f>
        <v/>
      </c>
      <c r="L45" s="200">
        <f>January!R45</f>
        <v>0</v>
      </c>
      <c r="M45" s="66"/>
      <c r="N45" s="66"/>
      <c r="O45" s="66"/>
      <c r="P45" s="66"/>
      <c r="Q45" s="66"/>
      <c r="R45" s="49">
        <f t="shared" si="0"/>
        <v>0</v>
      </c>
      <c r="S45" s="65"/>
      <c r="T45" s="69"/>
      <c r="U45" s="70"/>
      <c r="V45" s="137"/>
      <c r="W45" s="137"/>
      <c r="X45" s="99" t="str">
        <f>IF(January!X45="","",January!X45)</f>
        <v/>
      </c>
      <c r="Y45" s="2" t="str" cm="1">
        <f t="array" ref="Y45">_xlfn.IFS(A45="","",A45=" ","",A45=0,"",TRUE,1)</f>
        <v/>
      </c>
      <c r="Z45" s="2" t="str" cm="1">
        <f t="array" ref="Z45">_xlfn.IFS(K45="","",K45=" ","",K45=0,"",TRUE,1)</f>
        <v/>
      </c>
    </row>
    <row r="46" spans="1:26" ht="23.25" customHeight="1" x14ac:dyDescent="0.35">
      <c r="A46" s="99" t="str">
        <f>IF(January!A46="","",January!A46)</f>
        <v/>
      </c>
      <c r="B46" s="64" t="str">
        <f>January!B46</f>
        <v/>
      </c>
      <c r="C46" s="65" t="str">
        <f>January!C46</f>
        <v/>
      </c>
      <c r="D46" s="64" t="str">
        <f>January!D46</f>
        <v/>
      </c>
      <c r="E46" s="65" t="str">
        <f>January!E46</f>
        <v/>
      </c>
      <c r="F46" s="65" t="str">
        <f>January!F46</f>
        <v/>
      </c>
      <c r="G46" s="65" t="str">
        <f>January!G46</f>
        <v/>
      </c>
      <c r="H46" s="64" t="str">
        <f>January!H46</f>
        <v/>
      </c>
      <c r="I46" s="65" t="str">
        <f>January!I46</f>
        <v/>
      </c>
      <c r="J46" s="65" t="str">
        <f>January!J46</f>
        <v/>
      </c>
      <c r="K46" s="65" t="str">
        <f>January!K46</f>
        <v/>
      </c>
      <c r="L46" s="200">
        <f>January!R46</f>
        <v>0</v>
      </c>
      <c r="M46" s="66"/>
      <c r="N46" s="66"/>
      <c r="O46" s="66"/>
      <c r="P46" s="66"/>
      <c r="Q46" s="66"/>
      <c r="R46" s="49">
        <f t="shared" si="0"/>
        <v>0</v>
      </c>
      <c r="S46" s="65"/>
      <c r="T46" s="69"/>
      <c r="U46" s="70"/>
      <c r="V46" s="137"/>
      <c r="W46" s="137"/>
      <c r="X46" s="99" t="str">
        <f>IF(January!X46="","",January!X46)</f>
        <v/>
      </c>
      <c r="Y46" s="2" t="str" cm="1">
        <f t="array" ref="Y46">_xlfn.IFS(A46="","",A46=" ","",A46=0,"",TRUE,1)</f>
        <v/>
      </c>
      <c r="Z46" s="2" t="str" cm="1">
        <f t="array" ref="Z46">_xlfn.IFS(K46="","",K46=" ","",K46=0,"",TRUE,1)</f>
        <v/>
      </c>
    </row>
    <row r="47" spans="1:26" ht="23.25" customHeight="1" x14ac:dyDescent="0.35">
      <c r="A47" s="99" t="str">
        <f>IF(January!A47="","",January!A47)</f>
        <v/>
      </c>
      <c r="B47" s="64" t="str">
        <f>January!B47</f>
        <v/>
      </c>
      <c r="C47" s="65" t="str">
        <f>January!C47</f>
        <v/>
      </c>
      <c r="D47" s="64" t="str">
        <f>January!D47</f>
        <v/>
      </c>
      <c r="E47" s="65" t="str">
        <f>January!E47</f>
        <v/>
      </c>
      <c r="F47" s="65" t="str">
        <f>January!F47</f>
        <v/>
      </c>
      <c r="G47" s="65" t="str">
        <f>January!G47</f>
        <v/>
      </c>
      <c r="H47" s="64" t="str">
        <f>January!H47</f>
        <v/>
      </c>
      <c r="I47" s="65" t="str">
        <f>January!I47</f>
        <v/>
      </c>
      <c r="J47" s="65" t="str">
        <f>January!J47</f>
        <v/>
      </c>
      <c r="K47" s="65" t="str">
        <f>January!K47</f>
        <v/>
      </c>
      <c r="L47" s="200">
        <f>January!R47</f>
        <v>0</v>
      </c>
      <c r="M47" s="66"/>
      <c r="N47" s="66"/>
      <c r="O47" s="66"/>
      <c r="P47" s="66"/>
      <c r="Q47" s="66"/>
      <c r="R47" s="49">
        <f t="shared" si="0"/>
        <v>0</v>
      </c>
      <c r="S47" s="65"/>
      <c r="T47" s="69"/>
      <c r="U47" s="70"/>
      <c r="V47" s="137"/>
      <c r="W47" s="137"/>
      <c r="X47" s="99" t="str">
        <f>IF(January!X47="","",January!X47)</f>
        <v/>
      </c>
      <c r="Y47" s="2" t="str" cm="1">
        <f t="array" ref="Y47">_xlfn.IFS(A47="","",A47=" ","",A47=0,"",TRUE,1)</f>
        <v/>
      </c>
      <c r="Z47" s="2" t="str" cm="1">
        <f t="array" ref="Z47">_xlfn.IFS(K47="","",K47=" ","",K47=0,"",TRUE,1)</f>
        <v/>
      </c>
    </row>
    <row r="48" spans="1:26" ht="23.25" customHeight="1" x14ac:dyDescent="0.35">
      <c r="A48" s="99" t="str">
        <f>IF(January!A48="","",January!A48)</f>
        <v/>
      </c>
      <c r="B48" s="64" t="str">
        <f>January!B48</f>
        <v/>
      </c>
      <c r="C48" s="65" t="str">
        <f>January!C48</f>
        <v/>
      </c>
      <c r="D48" s="64" t="str">
        <f>January!D48</f>
        <v/>
      </c>
      <c r="E48" s="65" t="str">
        <f>January!E48</f>
        <v/>
      </c>
      <c r="F48" s="65" t="str">
        <f>January!F48</f>
        <v/>
      </c>
      <c r="G48" s="65" t="str">
        <f>January!G48</f>
        <v/>
      </c>
      <c r="H48" s="64" t="str">
        <f>January!H48</f>
        <v/>
      </c>
      <c r="I48" s="65" t="str">
        <f>January!I48</f>
        <v/>
      </c>
      <c r="J48" s="65" t="str">
        <f>January!J48</f>
        <v/>
      </c>
      <c r="K48" s="65" t="str">
        <f>January!K48</f>
        <v/>
      </c>
      <c r="L48" s="200">
        <f>January!R48</f>
        <v>0</v>
      </c>
      <c r="M48" s="66"/>
      <c r="N48" s="66"/>
      <c r="O48" s="66"/>
      <c r="P48" s="66"/>
      <c r="Q48" s="66"/>
      <c r="R48" s="49">
        <f t="shared" si="0"/>
        <v>0</v>
      </c>
      <c r="S48" s="65"/>
      <c r="T48" s="69"/>
      <c r="U48" s="70"/>
      <c r="V48" s="137"/>
      <c r="W48" s="137"/>
      <c r="X48" s="99" t="str">
        <f>IF(January!X48="","",January!X48)</f>
        <v/>
      </c>
      <c r="Y48" s="2" t="str" cm="1">
        <f t="array" ref="Y48">_xlfn.IFS(A48="","",A48=" ","",A48=0,"",TRUE,1)</f>
        <v/>
      </c>
      <c r="Z48" s="2" t="str" cm="1">
        <f t="array" ref="Z48">_xlfn.IFS(K48="","",K48=" ","",K48=0,"",TRUE,1)</f>
        <v/>
      </c>
    </row>
    <row r="49" spans="1:26" ht="23.25" customHeight="1" x14ac:dyDescent="0.35">
      <c r="A49" s="99" t="str">
        <f>IF(January!A49="","",January!A49)</f>
        <v/>
      </c>
      <c r="B49" s="64" t="str">
        <f>January!B49</f>
        <v/>
      </c>
      <c r="C49" s="65" t="str">
        <f>January!C49</f>
        <v/>
      </c>
      <c r="D49" s="64" t="str">
        <f>January!D49</f>
        <v/>
      </c>
      <c r="E49" s="65" t="str">
        <f>January!E49</f>
        <v/>
      </c>
      <c r="F49" s="65" t="str">
        <f>January!F49</f>
        <v/>
      </c>
      <c r="G49" s="65" t="str">
        <f>January!G49</f>
        <v/>
      </c>
      <c r="H49" s="64" t="str">
        <f>January!H49</f>
        <v/>
      </c>
      <c r="I49" s="65" t="str">
        <f>January!I49</f>
        <v/>
      </c>
      <c r="J49" s="65" t="str">
        <f>January!J49</f>
        <v/>
      </c>
      <c r="K49" s="65" t="str">
        <f>January!K49</f>
        <v/>
      </c>
      <c r="L49" s="200">
        <f>January!R49</f>
        <v>0</v>
      </c>
      <c r="M49" s="66"/>
      <c r="N49" s="66"/>
      <c r="O49" s="66"/>
      <c r="P49" s="66"/>
      <c r="Q49" s="66"/>
      <c r="R49" s="49">
        <f t="shared" si="0"/>
        <v>0</v>
      </c>
      <c r="S49" s="65"/>
      <c r="T49" s="69"/>
      <c r="U49" s="70"/>
      <c r="V49" s="137"/>
      <c r="W49" s="137"/>
      <c r="X49" s="99" t="str">
        <f>IF(January!X49="","",January!X49)</f>
        <v/>
      </c>
      <c r="Y49" s="2" t="str" cm="1">
        <f t="array" ref="Y49">_xlfn.IFS(A49="","",A49=" ","",A49=0,"",TRUE,1)</f>
        <v/>
      </c>
      <c r="Z49" s="2" t="str" cm="1">
        <f t="array" ref="Z49">_xlfn.IFS(K49="","",K49=" ","",K49=0,"",TRUE,1)</f>
        <v/>
      </c>
    </row>
    <row r="50" spans="1:26" ht="23.25" customHeight="1" x14ac:dyDescent="0.35">
      <c r="A50" s="99" t="str">
        <f>IF(January!A50="","",January!A50)</f>
        <v/>
      </c>
      <c r="B50" s="64" t="str">
        <f>January!B50</f>
        <v/>
      </c>
      <c r="C50" s="65" t="str">
        <f>January!C50</f>
        <v/>
      </c>
      <c r="D50" s="64" t="str">
        <f>January!D50</f>
        <v/>
      </c>
      <c r="E50" s="65" t="str">
        <f>January!E50</f>
        <v/>
      </c>
      <c r="F50" s="65" t="str">
        <f>January!F50</f>
        <v/>
      </c>
      <c r="G50" s="65" t="str">
        <f>January!G50</f>
        <v/>
      </c>
      <c r="H50" s="64" t="str">
        <f>January!H50</f>
        <v/>
      </c>
      <c r="I50" s="65" t="str">
        <f>January!I50</f>
        <v/>
      </c>
      <c r="J50" s="65" t="str">
        <f>January!J50</f>
        <v/>
      </c>
      <c r="K50" s="65" t="str">
        <f>January!K50</f>
        <v/>
      </c>
      <c r="L50" s="200">
        <f>January!R50</f>
        <v>0</v>
      </c>
      <c r="M50" s="66"/>
      <c r="N50" s="66"/>
      <c r="O50" s="66"/>
      <c r="P50" s="66"/>
      <c r="Q50" s="66"/>
      <c r="R50" s="49">
        <f t="shared" si="0"/>
        <v>0</v>
      </c>
      <c r="S50" s="65"/>
      <c r="T50" s="69"/>
      <c r="U50" s="70"/>
      <c r="V50" s="137"/>
      <c r="W50" s="137"/>
      <c r="X50" s="99" t="str">
        <f>IF(January!X50="","",January!X50)</f>
        <v/>
      </c>
      <c r="Y50" s="2" t="str" cm="1">
        <f t="array" ref="Y50">_xlfn.IFS(A50="","",A50=" ","",A50=0,"",TRUE,1)</f>
        <v/>
      </c>
      <c r="Z50" s="2" t="str" cm="1">
        <f t="array" ref="Z50">_xlfn.IFS(K50="","",K50=" ","",K50=0,"",TRUE,1)</f>
        <v/>
      </c>
    </row>
    <row r="51" spans="1:26" ht="23.25" customHeight="1" x14ac:dyDescent="0.35">
      <c r="A51" s="99" t="str">
        <f>IF(January!A51="","",January!A51)</f>
        <v/>
      </c>
      <c r="B51" s="64" t="str">
        <f>January!B51</f>
        <v/>
      </c>
      <c r="C51" s="65" t="str">
        <f>January!C51</f>
        <v/>
      </c>
      <c r="D51" s="64" t="str">
        <f>January!D51</f>
        <v/>
      </c>
      <c r="E51" s="65" t="str">
        <f>January!E51</f>
        <v/>
      </c>
      <c r="F51" s="65" t="str">
        <f>January!F51</f>
        <v/>
      </c>
      <c r="G51" s="65" t="str">
        <f>January!G51</f>
        <v/>
      </c>
      <c r="H51" s="64" t="str">
        <f>January!H51</f>
        <v/>
      </c>
      <c r="I51" s="65" t="str">
        <f>January!I51</f>
        <v/>
      </c>
      <c r="J51" s="65" t="str">
        <f>January!J51</f>
        <v/>
      </c>
      <c r="K51" s="65" t="str">
        <f>January!K51</f>
        <v/>
      </c>
      <c r="L51" s="200">
        <f>January!R51</f>
        <v>0</v>
      </c>
      <c r="M51" s="66"/>
      <c r="N51" s="66"/>
      <c r="O51" s="66"/>
      <c r="P51" s="66"/>
      <c r="Q51" s="66"/>
      <c r="R51" s="49">
        <f t="shared" si="0"/>
        <v>0</v>
      </c>
      <c r="S51" s="65"/>
      <c r="T51" s="69"/>
      <c r="U51" s="70"/>
      <c r="V51" s="137"/>
      <c r="W51" s="137"/>
      <c r="X51" s="99" t="str">
        <f>IF(January!X51="","",January!X51)</f>
        <v/>
      </c>
      <c r="Y51" s="2" t="str" cm="1">
        <f t="array" ref="Y51">_xlfn.IFS(A51="","",A51=" ","",A51=0,"",TRUE,1)</f>
        <v/>
      </c>
      <c r="Z51" s="2" t="str" cm="1">
        <f t="array" ref="Z51">_xlfn.IFS(K51="","",K51=" ","",K51=0,"",TRUE,1)</f>
        <v/>
      </c>
    </row>
    <row r="52" spans="1:26" ht="23.25" customHeight="1" x14ac:dyDescent="0.35">
      <c r="A52" s="99" t="str">
        <f>IF(January!A52="","",January!A52)</f>
        <v/>
      </c>
      <c r="B52" s="64" t="str">
        <f>January!B52</f>
        <v/>
      </c>
      <c r="C52" s="65" t="str">
        <f>January!C52</f>
        <v/>
      </c>
      <c r="D52" s="64" t="str">
        <f>January!D52</f>
        <v/>
      </c>
      <c r="E52" s="65" t="str">
        <f>January!E52</f>
        <v/>
      </c>
      <c r="F52" s="65" t="str">
        <f>January!F52</f>
        <v/>
      </c>
      <c r="G52" s="65" t="str">
        <f>January!G52</f>
        <v/>
      </c>
      <c r="H52" s="64" t="str">
        <f>January!H52</f>
        <v/>
      </c>
      <c r="I52" s="65" t="str">
        <f>January!I52</f>
        <v/>
      </c>
      <c r="J52" s="65" t="str">
        <f>January!J52</f>
        <v/>
      </c>
      <c r="K52" s="65" t="str">
        <f>January!K52</f>
        <v/>
      </c>
      <c r="L52" s="200">
        <f>January!R52</f>
        <v>0</v>
      </c>
      <c r="M52" s="66"/>
      <c r="N52" s="66"/>
      <c r="O52" s="66"/>
      <c r="P52" s="66"/>
      <c r="Q52" s="66"/>
      <c r="R52" s="49">
        <f t="shared" si="0"/>
        <v>0</v>
      </c>
      <c r="S52" s="65"/>
      <c r="T52" s="69"/>
      <c r="U52" s="70"/>
      <c r="V52" s="137"/>
      <c r="W52" s="137"/>
      <c r="X52" s="99" t="str">
        <f>IF(January!X52="","",January!X52)</f>
        <v/>
      </c>
      <c r="Y52" s="2" t="str" cm="1">
        <f t="array" ref="Y52">_xlfn.IFS(A52="","",A52=" ","",A52=0,"",TRUE,1)</f>
        <v/>
      </c>
      <c r="Z52" s="2" t="str" cm="1">
        <f t="array" ref="Z52">_xlfn.IFS(K52="","",K52=" ","",K52=0,"",TRUE,1)</f>
        <v/>
      </c>
    </row>
    <row r="53" spans="1:26" ht="23.25" customHeight="1" x14ac:dyDescent="0.35">
      <c r="A53" s="99" t="str">
        <f>IF(January!A53="","",January!A53)</f>
        <v/>
      </c>
      <c r="B53" s="64" t="str">
        <f>January!B53</f>
        <v/>
      </c>
      <c r="C53" s="65" t="str">
        <f>January!C53</f>
        <v/>
      </c>
      <c r="D53" s="64" t="str">
        <f>January!D53</f>
        <v/>
      </c>
      <c r="E53" s="65" t="str">
        <f>January!E53</f>
        <v/>
      </c>
      <c r="F53" s="65" t="str">
        <f>January!F53</f>
        <v/>
      </c>
      <c r="G53" s="65" t="str">
        <f>January!G53</f>
        <v/>
      </c>
      <c r="H53" s="64" t="str">
        <f>January!H53</f>
        <v/>
      </c>
      <c r="I53" s="65" t="str">
        <f>January!I53</f>
        <v/>
      </c>
      <c r="J53" s="65" t="str">
        <f>January!J53</f>
        <v/>
      </c>
      <c r="K53" s="65" t="str">
        <f>January!K53</f>
        <v/>
      </c>
      <c r="L53" s="200">
        <f>January!R53</f>
        <v>0</v>
      </c>
      <c r="M53" s="66"/>
      <c r="N53" s="66"/>
      <c r="O53" s="66"/>
      <c r="P53" s="66"/>
      <c r="Q53" s="66"/>
      <c r="R53" s="49">
        <f t="shared" si="0"/>
        <v>0</v>
      </c>
      <c r="S53" s="65"/>
      <c r="T53" s="69"/>
      <c r="U53" s="70"/>
      <c r="V53" s="137"/>
      <c r="W53" s="137"/>
      <c r="X53" s="99" t="str">
        <f>IF(January!X53="","",January!X53)</f>
        <v/>
      </c>
      <c r="Y53" s="2" t="str" cm="1">
        <f t="array" ref="Y53">_xlfn.IFS(A53="","",A53=" ","",A53=0,"",TRUE,1)</f>
        <v/>
      </c>
      <c r="Z53" s="2" t="str" cm="1">
        <f t="array" ref="Z53">_xlfn.IFS(K53="","",K53=" ","",K53=0,"",TRUE,1)</f>
        <v/>
      </c>
    </row>
    <row r="54" spans="1:26" ht="23.25" customHeight="1" x14ac:dyDescent="0.35">
      <c r="A54" s="99" t="str">
        <f>IF(January!A54="","",January!A54)</f>
        <v/>
      </c>
      <c r="B54" s="64" t="str">
        <f>January!B54</f>
        <v/>
      </c>
      <c r="C54" s="65" t="str">
        <f>January!C54</f>
        <v/>
      </c>
      <c r="D54" s="64" t="str">
        <f>January!D54</f>
        <v/>
      </c>
      <c r="E54" s="65" t="str">
        <f>January!E54</f>
        <v/>
      </c>
      <c r="F54" s="65" t="str">
        <f>January!F54</f>
        <v/>
      </c>
      <c r="G54" s="65" t="str">
        <f>January!G54</f>
        <v/>
      </c>
      <c r="H54" s="64" t="str">
        <f>January!H54</f>
        <v/>
      </c>
      <c r="I54" s="65" t="str">
        <f>January!I54</f>
        <v/>
      </c>
      <c r="J54" s="65" t="str">
        <f>January!J54</f>
        <v/>
      </c>
      <c r="K54" s="65" t="str">
        <f>January!K54</f>
        <v/>
      </c>
      <c r="L54" s="200">
        <f>January!R54</f>
        <v>0</v>
      </c>
      <c r="M54" s="66"/>
      <c r="N54" s="66"/>
      <c r="O54" s="66"/>
      <c r="P54" s="66"/>
      <c r="Q54" s="66"/>
      <c r="R54" s="49">
        <f t="shared" si="0"/>
        <v>0</v>
      </c>
      <c r="S54" s="65"/>
      <c r="T54" s="69"/>
      <c r="U54" s="70"/>
      <c r="V54" s="137"/>
      <c r="W54" s="137"/>
      <c r="X54" s="99" t="str">
        <f>IF(January!X54="","",January!X54)</f>
        <v/>
      </c>
      <c r="Y54" s="2" t="str" cm="1">
        <f t="array" ref="Y54">_xlfn.IFS(A54="","",A54=" ","",A54=0,"",TRUE,1)</f>
        <v/>
      </c>
      <c r="Z54" s="2" t="str" cm="1">
        <f t="array" ref="Z54">_xlfn.IFS(K54="","",K54=" ","",K54=0,"",TRUE,1)</f>
        <v/>
      </c>
    </row>
    <row r="55" spans="1:26" ht="23.25" customHeight="1" x14ac:dyDescent="0.35">
      <c r="A55" s="99" t="str">
        <f>IF(January!A55="","",January!A55)</f>
        <v/>
      </c>
      <c r="B55" s="64" t="str">
        <f>January!B55</f>
        <v/>
      </c>
      <c r="C55" s="65" t="str">
        <f>January!C55</f>
        <v/>
      </c>
      <c r="D55" s="64" t="str">
        <f>January!D55</f>
        <v/>
      </c>
      <c r="E55" s="65" t="str">
        <f>January!E55</f>
        <v/>
      </c>
      <c r="F55" s="65" t="str">
        <f>January!F55</f>
        <v/>
      </c>
      <c r="G55" s="65" t="str">
        <f>January!G55</f>
        <v/>
      </c>
      <c r="H55" s="64" t="str">
        <f>January!H55</f>
        <v/>
      </c>
      <c r="I55" s="65" t="str">
        <f>January!I55</f>
        <v/>
      </c>
      <c r="J55" s="65" t="str">
        <f>January!J55</f>
        <v/>
      </c>
      <c r="K55" s="65" t="str">
        <f>January!K55</f>
        <v/>
      </c>
      <c r="L55" s="200">
        <f>January!R55</f>
        <v>0</v>
      </c>
      <c r="M55" s="66"/>
      <c r="N55" s="66"/>
      <c r="O55" s="66"/>
      <c r="P55" s="66"/>
      <c r="Q55" s="66"/>
      <c r="R55" s="49">
        <f t="shared" si="0"/>
        <v>0</v>
      </c>
      <c r="S55" s="65"/>
      <c r="T55" s="69"/>
      <c r="U55" s="70"/>
      <c r="V55" s="137"/>
      <c r="W55" s="137"/>
      <c r="X55" s="99" t="str">
        <f>IF(January!X55="","",January!X55)</f>
        <v/>
      </c>
      <c r="Y55" s="2" t="str" cm="1">
        <f t="array" ref="Y55">_xlfn.IFS(A55="","",A55=" ","",A55=0,"",TRUE,1)</f>
        <v/>
      </c>
      <c r="Z55" s="2" t="str" cm="1">
        <f t="array" ref="Z55">_xlfn.IFS(K55="","",K55=" ","",K55=0,"",TRUE,1)</f>
        <v/>
      </c>
    </row>
    <row r="56" spans="1:26" ht="23.25" customHeight="1" x14ac:dyDescent="0.35">
      <c r="A56" s="99" t="str">
        <f>IF(January!A56="","",January!A56)</f>
        <v/>
      </c>
      <c r="B56" s="64" t="str">
        <f>January!B56</f>
        <v/>
      </c>
      <c r="C56" s="65" t="str">
        <f>January!C56</f>
        <v/>
      </c>
      <c r="D56" s="64" t="str">
        <f>January!D56</f>
        <v/>
      </c>
      <c r="E56" s="65" t="str">
        <f>January!E56</f>
        <v/>
      </c>
      <c r="F56" s="65" t="str">
        <f>January!F56</f>
        <v/>
      </c>
      <c r="G56" s="65" t="str">
        <f>January!G56</f>
        <v/>
      </c>
      <c r="H56" s="64" t="str">
        <f>January!H56</f>
        <v/>
      </c>
      <c r="I56" s="65" t="str">
        <f>January!I56</f>
        <v/>
      </c>
      <c r="J56" s="65" t="str">
        <f>January!J56</f>
        <v/>
      </c>
      <c r="K56" s="65" t="str">
        <f>January!K56</f>
        <v/>
      </c>
      <c r="L56" s="200">
        <f>January!R56</f>
        <v>0</v>
      </c>
      <c r="M56" s="66"/>
      <c r="N56" s="66"/>
      <c r="O56" s="66"/>
      <c r="P56" s="66"/>
      <c r="Q56" s="66"/>
      <c r="R56" s="49">
        <f t="shared" si="0"/>
        <v>0</v>
      </c>
      <c r="S56" s="65"/>
      <c r="T56" s="69"/>
      <c r="U56" s="70"/>
      <c r="V56" s="137"/>
      <c r="W56" s="137"/>
      <c r="X56" s="99" t="str">
        <f>IF(January!X56="","",January!X56)</f>
        <v/>
      </c>
      <c r="Y56" s="2" t="str" cm="1">
        <f t="array" ref="Y56">_xlfn.IFS(A56="","",A56=" ","",A56=0,"",TRUE,1)</f>
        <v/>
      </c>
      <c r="Z56" s="2" t="str" cm="1">
        <f t="array" ref="Z56">_xlfn.IFS(K56="","",K56=" ","",K56=0,"",TRUE,1)</f>
        <v/>
      </c>
    </row>
    <row r="57" spans="1:26" ht="23.25" customHeight="1" x14ac:dyDescent="0.35">
      <c r="A57" s="99" t="str">
        <f>IF(January!A57="","",January!A57)</f>
        <v/>
      </c>
      <c r="B57" s="64" t="str">
        <f>January!B57</f>
        <v/>
      </c>
      <c r="C57" s="65" t="str">
        <f>January!C57</f>
        <v/>
      </c>
      <c r="D57" s="64" t="str">
        <f>January!D57</f>
        <v/>
      </c>
      <c r="E57" s="65" t="str">
        <f>January!E57</f>
        <v/>
      </c>
      <c r="F57" s="65" t="str">
        <f>January!F57</f>
        <v/>
      </c>
      <c r="G57" s="65" t="str">
        <f>January!G57</f>
        <v/>
      </c>
      <c r="H57" s="64" t="str">
        <f>January!H57</f>
        <v/>
      </c>
      <c r="I57" s="65" t="str">
        <f>January!I57</f>
        <v/>
      </c>
      <c r="J57" s="65" t="str">
        <f>January!J57</f>
        <v/>
      </c>
      <c r="K57" s="65" t="str">
        <f>January!K57</f>
        <v/>
      </c>
      <c r="L57" s="200">
        <f>January!R57</f>
        <v>0</v>
      </c>
      <c r="M57" s="66"/>
      <c r="N57" s="66"/>
      <c r="O57" s="66"/>
      <c r="P57" s="66"/>
      <c r="Q57" s="66"/>
      <c r="R57" s="49">
        <f t="shared" si="0"/>
        <v>0</v>
      </c>
      <c r="S57" s="65"/>
      <c r="T57" s="69"/>
      <c r="U57" s="70"/>
      <c r="V57" s="137"/>
      <c r="W57" s="137"/>
      <c r="X57" s="99" t="str">
        <f>IF(January!X57="","",January!X57)</f>
        <v/>
      </c>
      <c r="Y57" s="2" t="str" cm="1">
        <f t="array" ref="Y57">_xlfn.IFS(A57="","",A57=" ","",A57=0,"",TRUE,1)</f>
        <v/>
      </c>
      <c r="Z57" s="2" t="str" cm="1">
        <f t="array" ref="Z57">_xlfn.IFS(K57="","",K57=" ","",K57=0,"",TRUE,1)</f>
        <v/>
      </c>
    </row>
    <row r="58" spans="1:26" ht="23.25" customHeight="1" x14ac:dyDescent="0.35">
      <c r="A58" s="99" t="str">
        <f>IF(January!A58="","",January!A58)</f>
        <v/>
      </c>
      <c r="B58" s="64" t="str">
        <f>January!B58</f>
        <v/>
      </c>
      <c r="C58" s="65" t="str">
        <f>January!C58</f>
        <v/>
      </c>
      <c r="D58" s="64" t="str">
        <f>January!D58</f>
        <v/>
      </c>
      <c r="E58" s="65" t="str">
        <f>January!E58</f>
        <v/>
      </c>
      <c r="F58" s="65" t="str">
        <f>January!F58</f>
        <v/>
      </c>
      <c r="G58" s="65" t="str">
        <f>January!G58</f>
        <v/>
      </c>
      <c r="H58" s="64" t="str">
        <f>January!H58</f>
        <v/>
      </c>
      <c r="I58" s="65" t="str">
        <f>January!I58</f>
        <v/>
      </c>
      <c r="J58" s="65" t="str">
        <f>January!J58</f>
        <v/>
      </c>
      <c r="K58" s="65" t="str">
        <f>January!K58</f>
        <v/>
      </c>
      <c r="L58" s="200">
        <f>January!R58</f>
        <v>0</v>
      </c>
      <c r="M58" s="66"/>
      <c r="N58" s="66"/>
      <c r="O58" s="66"/>
      <c r="P58" s="66"/>
      <c r="Q58" s="66"/>
      <c r="R58" s="49">
        <f t="shared" si="0"/>
        <v>0</v>
      </c>
      <c r="S58" s="65"/>
      <c r="T58" s="69"/>
      <c r="U58" s="70"/>
      <c r="V58" s="137"/>
      <c r="W58" s="137"/>
      <c r="X58" s="99" t="str">
        <f>IF(January!X58="","",January!X58)</f>
        <v/>
      </c>
      <c r="Y58" s="2" t="str" cm="1">
        <f t="array" ref="Y58">_xlfn.IFS(A58="","",A58=" ","",A58=0,"",TRUE,1)</f>
        <v/>
      </c>
      <c r="Z58" s="2" t="str" cm="1">
        <f t="array" ref="Z58">_xlfn.IFS(K58="","",K58=" ","",K58=0,"",TRUE,1)</f>
        <v/>
      </c>
    </row>
    <row r="59" spans="1:26" ht="23.25" customHeight="1" x14ac:dyDescent="0.35">
      <c r="A59" s="99" t="str">
        <f>IF(January!A59="","",January!A59)</f>
        <v/>
      </c>
      <c r="B59" s="64" t="str">
        <f>January!B59</f>
        <v/>
      </c>
      <c r="C59" s="65" t="str">
        <f>January!C59</f>
        <v/>
      </c>
      <c r="D59" s="64" t="str">
        <f>January!D59</f>
        <v/>
      </c>
      <c r="E59" s="65" t="str">
        <f>January!E59</f>
        <v/>
      </c>
      <c r="F59" s="65" t="str">
        <f>January!F59</f>
        <v/>
      </c>
      <c r="G59" s="65" t="str">
        <f>January!G59</f>
        <v/>
      </c>
      <c r="H59" s="64" t="str">
        <f>January!H59</f>
        <v/>
      </c>
      <c r="I59" s="65" t="str">
        <f>January!I59</f>
        <v/>
      </c>
      <c r="J59" s="65" t="str">
        <f>January!J59</f>
        <v/>
      </c>
      <c r="K59" s="65" t="str">
        <f>January!K59</f>
        <v/>
      </c>
      <c r="L59" s="200">
        <f>January!R59</f>
        <v>0</v>
      </c>
      <c r="M59" s="66"/>
      <c r="N59" s="66"/>
      <c r="O59" s="66"/>
      <c r="P59" s="66"/>
      <c r="Q59" s="66"/>
      <c r="R59" s="49">
        <f t="shared" si="0"/>
        <v>0</v>
      </c>
      <c r="S59" s="65"/>
      <c r="T59" s="69"/>
      <c r="U59" s="70"/>
      <c r="V59" s="137"/>
      <c r="W59" s="137"/>
      <c r="X59" s="99" t="str">
        <f>IF(January!X59="","",January!X59)</f>
        <v/>
      </c>
      <c r="Y59" s="2" t="str" cm="1">
        <f t="array" ref="Y59">_xlfn.IFS(A59="","",A59=" ","",A59=0,"",TRUE,1)</f>
        <v/>
      </c>
      <c r="Z59" s="2" t="str" cm="1">
        <f t="array" ref="Z59">_xlfn.IFS(K59="","",K59=" ","",K59=0,"",TRUE,1)</f>
        <v/>
      </c>
    </row>
    <row r="60" spans="1:26" ht="23.25" customHeight="1" x14ac:dyDescent="0.35">
      <c r="A60" s="99" t="str">
        <f>IF(January!A60="","",January!A60)</f>
        <v/>
      </c>
      <c r="B60" s="64" t="str">
        <f>January!B60</f>
        <v/>
      </c>
      <c r="C60" s="65" t="str">
        <f>January!C60</f>
        <v/>
      </c>
      <c r="D60" s="64" t="str">
        <f>January!D60</f>
        <v/>
      </c>
      <c r="E60" s="65" t="str">
        <f>January!E60</f>
        <v/>
      </c>
      <c r="F60" s="65" t="str">
        <f>January!F60</f>
        <v/>
      </c>
      <c r="G60" s="65" t="str">
        <f>January!G60</f>
        <v/>
      </c>
      <c r="H60" s="64" t="str">
        <f>January!H60</f>
        <v/>
      </c>
      <c r="I60" s="65" t="str">
        <f>January!I60</f>
        <v/>
      </c>
      <c r="J60" s="65" t="str">
        <f>January!J60</f>
        <v/>
      </c>
      <c r="K60" s="65" t="str">
        <f>January!K60</f>
        <v/>
      </c>
      <c r="L60" s="200">
        <f>January!R60</f>
        <v>0</v>
      </c>
      <c r="M60" s="66"/>
      <c r="N60" s="66"/>
      <c r="O60" s="66"/>
      <c r="P60" s="66"/>
      <c r="Q60" s="66"/>
      <c r="R60" s="49">
        <f t="shared" si="0"/>
        <v>0</v>
      </c>
      <c r="S60" s="65"/>
      <c r="T60" s="69"/>
      <c r="U60" s="70"/>
      <c r="V60" s="137"/>
      <c r="W60" s="137"/>
      <c r="X60" s="99" t="str">
        <f>IF(January!X60="","",January!X60)</f>
        <v/>
      </c>
      <c r="Y60" s="2" t="str" cm="1">
        <f t="array" ref="Y60">_xlfn.IFS(A60="","",A60=" ","",A60=0,"",TRUE,1)</f>
        <v/>
      </c>
      <c r="Z60" s="2" t="str" cm="1">
        <f t="array" ref="Z60">_xlfn.IFS(K60="","",K60=" ","",K60=0,"",TRUE,1)</f>
        <v/>
      </c>
    </row>
    <row r="61" spans="1:26" ht="23.25" customHeight="1" x14ac:dyDescent="0.35">
      <c r="A61" s="99" t="str">
        <f>IF(January!A61="","",January!A61)</f>
        <v/>
      </c>
      <c r="B61" s="64" t="str">
        <f>January!B61</f>
        <v/>
      </c>
      <c r="C61" s="65" t="str">
        <f>January!C61</f>
        <v/>
      </c>
      <c r="D61" s="64" t="str">
        <f>January!D61</f>
        <v/>
      </c>
      <c r="E61" s="65" t="str">
        <f>January!E61</f>
        <v/>
      </c>
      <c r="F61" s="65" t="str">
        <f>January!F61</f>
        <v/>
      </c>
      <c r="G61" s="65" t="str">
        <f>January!G61</f>
        <v/>
      </c>
      <c r="H61" s="64" t="str">
        <f>January!H61</f>
        <v/>
      </c>
      <c r="I61" s="65" t="str">
        <f>January!I61</f>
        <v/>
      </c>
      <c r="J61" s="65" t="str">
        <f>January!J61</f>
        <v/>
      </c>
      <c r="K61" s="65" t="str">
        <f>January!K61</f>
        <v/>
      </c>
      <c r="L61" s="200">
        <f>January!R61</f>
        <v>0</v>
      </c>
      <c r="M61" s="66"/>
      <c r="N61" s="66"/>
      <c r="O61" s="66"/>
      <c r="P61" s="66"/>
      <c r="Q61" s="66"/>
      <c r="R61" s="49">
        <f t="shared" si="0"/>
        <v>0</v>
      </c>
      <c r="S61" s="65"/>
      <c r="T61" s="69"/>
      <c r="U61" s="70"/>
      <c r="V61" s="137"/>
      <c r="W61" s="137"/>
      <c r="X61" s="99" t="str">
        <f>IF(January!X61="","",January!X61)</f>
        <v/>
      </c>
      <c r="Y61" s="2" t="str" cm="1">
        <f t="array" ref="Y61">_xlfn.IFS(A61="","",A61=" ","",A61=0,"",TRUE,1)</f>
        <v/>
      </c>
      <c r="Z61" s="2" t="str" cm="1">
        <f t="array" ref="Z61">_xlfn.IFS(K61="","",K61=" ","",K61=0,"",TRUE,1)</f>
        <v/>
      </c>
    </row>
    <row r="62" spans="1:26" ht="23.25" customHeight="1" x14ac:dyDescent="0.35">
      <c r="A62" s="99" t="str">
        <f>IF(January!A62="","",January!A62)</f>
        <v/>
      </c>
      <c r="B62" s="64" t="str">
        <f>January!B62</f>
        <v/>
      </c>
      <c r="C62" s="65" t="str">
        <f>January!C62</f>
        <v/>
      </c>
      <c r="D62" s="64" t="str">
        <f>January!D62</f>
        <v/>
      </c>
      <c r="E62" s="65" t="str">
        <f>January!E62</f>
        <v/>
      </c>
      <c r="F62" s="65" t="str">
        <f>January!F62</f>
        <v/>
      </c>
      <c r="G62" s="65" t="str">
        <f>January!G62</f>
        <v/>
      </c>
      <c r="H62" s="64" t="str">
        <f>January!H62</f>
        <v/>
      </c>
      <c r="I62" s="65" t="str">
        <f>January!I62</f>
        <v/>
      </c>
      <c r="J62" s="65" t="str">
        <f>January!J62</f>
        <v/>
      </c>
      <c r="K62" s="65" t="str">
        <f>January!K62</f>
        <v/>
      </c>
      <c r="L62" s="200">
        <f>January!R62</f>
        <v>0</v>
      </c>
      <c r="M62" s="66"/>
      <c r="N62" s="66"/>
      <c r="O62" s="66"/>
      <c r="P62" s="66"/>
      <c r="Q62" s="66"/>
      <c r="R62" s="49">
        <f t="shared" si="0"/>
        <v>0</v>
      </c>
      <c r="S62" s="65"/>
      <c r="T62" s="69"/>
      <c r="U62" s="70"/>
      <c r="V62" s="137"/>
      <c r="W62" s="137"/>
      <c r="X62" s="99" t="str">
        <f>IF(January!X62="","",January!X62)</f>
        <v/>
      </c>
      <c r="Y62" s="2" t="str" cm="1">
        <f t="array" ref="Y62">_xlfn.IFS(A62="","",A62=" ","",A62=0,"",TRUE,1)</f>
        <v/>
      </c>
      <c r="Z62" s="2" t="str" cm="1">
        <f t="array" ref="Z62">_xlfn.IFS(K62="","",K62=" ","",K62=0,"",TRUE,1)</f>
        <v/>
      </c>
    </row>
    <row r="63" spans="1:26" ht="23.25" customHeight="1" x14ac:dyDescent="0.35">
      <c r="A63" s="99" t="str">
        <f>IF(January!A63="","",January!A63)</f>
        <v/>
      </c>
      <c r="B63" s="64" t="str">
        <f>January!B63</f>
        <v/>
      </c>
      <c r="C63" s="65" t="str">
        <f>January!C63</f>
        <v/>
      </c>
      <c r="D63" s="64" t="str">
        <f>January!D63</f>
        <v/>
      </c>
      <c r="E63" s="65" t="str">
        <f>January!E63</f>
        <v/>
      </c>
      <c r="F63" s="65" t="str">
        <f>January!F63</f>
        <v/>
      </c>
      <c r="G63" s="65" t="str">
        <f>January!G63</f>
        <v/>
      </c>
      <c r="H63" s="64" t="str">
        <f>January!H63</f>
        <v/>
      </c>
      <c r="I63" s="65" t="str">
        <f>January!I63</f>
        <v/>
      </c>
      <c r="J63" s="65" t="str">
        <f>January!J63</f>
        <v/>
      </c>
      <c r="K63" s="65" t="str">
        <f>January!K63</f>
        <v/>
      </c>
      <c r="L63" s="200">
        <f>January!R63</f>
        <v>0</v>
      </c>
      <c r="M63" s="66"/>
      <c r="N63" s="66"/>
      <c r="O63" s="66"/>
      <c r="P63" s="66"/>
      <c r="Q63" s="66"/>
      <c r="R63" s="49">
        <f t="shared" si="0"/>
        <v>0</v>
      </c>
      <c r="S63" s="65"/>
      <c r="T63" s="69"/>
      <c r="U63" s="70"/>
      <c r="V63" s="137"/>
      <c r="W63" s="137"/>
      <c r="X63" s="99" t="str">
        <f>IF(January!X63="","",January!X63)</f>
        <v/>
      </c>
      <c r="Y63" s="2" t="str" cm="1">
        <f t="array" ref="Y63">_xlfn.IFS(A63="","",A63=" ","",A63=0,"",TRUE,1)</f>
        <v/>
      </c>
      <c r="Z63" s="2" t="str" cm="1">
        <f t="array" ref="Z63">_xlfn.IFS(K63="","",K63=" ","",K63=0,"",TRUE,1)</f>
        <v/>
      </c>
    </row>
    <row r="64" spans="1:26" ht="23.25" customHeight="1" x14ac:dyDescent="0.35">
      <c r="A64" s="99" t="str">
        <f>IF(January!A64="","",January!A64)</f>
        <v/>
      </c>
      <c r="B64" s="64" t="str">
        <f>January!B64</f>
        <v/>
      </c>
      <c r="C64" s="65" t="str">
        <f>January!C64</f>
        <v/>
      </c>
      <c r="D64" s="64" t="str">
        <f>January!D64</f>
        <v/>
      </c>
      <c r="E64" s="65" t="str">
        <f>January!E64</f>
        <v/>
      </c>
      <c r="F64" s="65" t="str">
        <f>January!F64</f>
        <v/>
      </c>
      <c r="G64" s="65" t="str">
        <f>January!G64</f>
        <v/>
      </c>
      <c r="H64" s="64" t="str">
        <f>January!H64</f>
        <v/>
      </c>
      <c r="I64" s="65" t="str">
        <f>January!I64</f>
        <v/>
      </c>
      <c r="J64" s="65" t="str">
        <f>January!J64</f>
        <v/>
      </c>
      <c r="K64" s="65" t="str">
        <f>January!K64</f>
        <v/>
      </c>
      <c r="L64" s="200">
        <f>January!R64</f>
        <v>0</v>
      </c>
      <c r="M64" s="66"/>
      <c r="N64" s="66"/>
      <c r="O64" s="66"/>
      <c r="P64" s="66"/>
      <c r="Q64" s="66"/>
      <c r="R64" s="49">
        <f t="shared" si="0"/>
        <v>0</v>
      </c>
      <c r="S64" s="65"/>
      <c r="T64" s="69"/>
      <c r="U64" s="70"/>
      <c r="V64" s="137"/>
      <c r="W64" s="137"/>
      <c r="X64" s="99" t="str">
        <f>IF(January!X64="","",January!X64)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L67" s="25"/>
      <c r="M67" s="26" t="s">
        <v>2</v>
      </c>
      <c r="N67" s="26"/>
      <c r="S67" s="25"/>
    </row>
    <row r="68" spans="1:26" x14ac:dyDescent="0.35">
      <c r="A68" s="100"/>
      <c r="B68" s="17"/>
      <c r="C68" s="17"/>
      <c r="D68" s="17"/>
      <c r="E68" s="17"/>
      <c r="F68" s="19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IF(January!A76="","",January!A76)</f>
        <v/>
      </c>
      <c r="B76" s="64" t="str">
        <f>IF(January!B76="","",January!B76)</f>
        <v/>
      </c>
      <c r="C76" s="230" t="str">
        <f>IF(January!C76="","",January!C76)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IF(January!A77="","",January!A77)</f>
        <v/>
      </c>
      <c r="B77" s="64" t="str">
        <f>IF(January!B77="","",January!B77)</f>
        <v/>
      </c>
      <c r="C77" s="230" t="str">
        <f>IF(January!C77="","",January!C77)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IF(January!A78="","",January!A78)</f>
        <v/>
      </c>
      <c r="B78" s="64" t="str">
        <f>IF(January!B78="","",January!B78)</f>
        <v/>
      </c>
      <c r="C78" s="230" t="str">
        <f>IF(January!C78="","",January!C78)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IF(January!A79="","",January!A79)</f>
        <v/>
      </c>
      <c r="B79" s="64" t="str">
        <f>IF(January!B79="","",January!B79)</f>
        <v/>
      </c>
      <c r="C79" s="230" t="str">
        <f>IF(January!C79="","",January!C79)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IF(January!A80="","",January!A80)</f>
        <v/>
      </c>
      <c r="B80" s="64" t="str">
        <f>IF(January!B80="","",January!B80)</f>
        <v/>
      </c>
      <c r="C80" s="230" t="str">
        <f>IF(January!C80="","",January!C80)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IF(January!A81="","",January!A81)</f>
        <v/>
      </c>
      <c r="B81" s="64" t="str">
        <f>IF(January!B81="","",January!B81)</f>
        <v/>
      </c>
      <c r="C81" s="230" t="str">
        <f>IF(January!C81="","",January!C81)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IF(January!A82="","",January!A82)</f>
        <v/>
      </c>
      <c r="B82" s="64" t="str">
        <f>IF(January!B82="","",January!B82)</f>
        <v/>
      </c>
      <c r="C82" s="230" t="str">
        <f>IF(January!C82="","",January!C82)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IF(January!A83="","",January!A83)</f>
        <v/>
      </c>
      <c r="B83" s="64" t="str">
        <f>IF(January!B83="","",January!B83)</f>
        <v/>
      </c>
      <c r="C83" s="230" t="str">
        <f>IF(January!C83="","",January!C83)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IF(January!A84="","",January!A84)</f>
        <v/>
      </c>
      <c r="B84" s="64" t="str">
        <f>IF(January!B84="","",January!B84)</f>
        <v/>
      </c>
      <c r="C84" s="230" t="str">
        <f>IF(January!C84="","",January!C84)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IF(January!A85="","",January!A85)</f>
        <v/>
      </c>
      <c r="B85" s="64" t="str">
        <f>IF(January!B85="","",January!B85)</f>
        <v/>
      </c>
      <c r="C85" s="230" t="str">
        <f>IF(January!C85="","",January!C85)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IF(January!A86="","",January!A86)</f>
        <v/>
      </c>
      <c r="B86" s="64" t="str">
        <f>IF(January!B86="","",January!B86)</f>
        <v/>
      </c>
      <c r="C86" s="230" t="str">
        <f>IF(January!C86="","",January!C86)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IF(January!A87="","",January!A87)</f>
        <v/>
      </c>
      <c r="B87" s="64" t="str">
        <f>IF(January!B87="","",January!B87)</f>
        <v/>
      </c>
      <c r="C87" s="230" t="str">
        <f>IF(January!C87="","",January!C87)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IF(January!A88="","",January!A88)</f>
        <v/>
      </c>
      <c r="B88" s="64" t="str">
        <f>IF(January!B88="","",January!B88)</f>
        <v/>
      </c>
      <c r="C88" s="230" t="str">
        <f>IF(January!C88="","",January!C88)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IF(January!A89="","",January!A89)</f>
        <v/>
      </c>
      <c r="B89" s="64" t="str">
        <f>IF(January!B89="","",January!B89)</f>
        <v/>
      </c>
      <c r="C89" s="230" t="str">
        <f>IF(January!C89="","",January!C89)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IF(January!A90="","",January!A90)</f>
        <v/>
      </c>
      <c r="B90" s="64" t="str">
        <f>IF(January!B90="","",January!B90)</f>
        <v/>
      </c>
      <c r="C90" s="230" t="str">
        <f>IF(January!C90="","",January!C90)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IF(January!A91="","",January!A91)</f>
        <v/>
      </c>
      <c r="B91" s="64" t="str">
        <f>IF(January!B91="","",January!B91)</f>
        <v/>
      </c>
      <c r="C91" s="230" t="str">
        <f>IF(January!C91="","",January!C91)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IF(January!A92="","",January!A92)</f>
        <v/>
      </c>
      <c r="B92" s="64" t="str">
        <f>IF(January!B92="","",January!B92)</f>
        <v/>
      </c>
      <c r="C92" s="230" t="str">
        <f>IF(January!C92="","",January!C92)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IF(January!A93="","",January!A93)</f>
        <v/>
      </c>
      <c r="B93" s="64" t="str">
        <f>IF(January!B93="","",January!B93)</f>
        <v/>
      </c>
      <c r="C93" s="230" t="str">
        <f>IF(January!C93="","",January!C93)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IF(January!A94="","",January!A94)</f>
        <v/>
      </c>
      <c r="B94" s="64" t="str">
        <f>IF(January!B94="","",January!B94)</f>
        <v/>
      </c>
      <c r="C94" s="230" t="str">
        <f>IF(January!C94="","",January!C94)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IF(January!A95="","",January!A95)</f>
        <v/>
      </c>
      <c r="B95" s="64" t="str">
        <f>IF(January!B95="","",January!B95)</f>
        <v/>
      </c>
      <c r="C95" s="230" t="str">
        <f>IF(January!C95="","",January!C95)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IF(January!A96="","",January!A96)</f>
        <v/>
      </c>
      <c r="B96" s="64" t="str">
        <f>IF(January!B96="","",January!B96)</f>
        <v/>
      </c>
      <c r="C96" s="230" t="str">
        <f>IF(January!C96="","",January!C96)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IF(January!A97="","",January!A97)</f>
        <v/>
      </c>
      <c r="B97" s="64" t="str">
        <f>IF(January!B97="","",January!B97)</f>
        <v/>
      </c>
      <c r="C97" s="230" t="str">
        <f>IF(January!C97="","",January!C97)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IF(January!A98="","",January!A98)</f>
        <v/>
      </c>
      <c r="B98" s="64" t="str">
        <f>IF(January!B98="","",January!B98)</f>
        <v/>
      </c>
      <c r="C98" s="230" t="str">
        <f>IF(January!C98="","",January!C98)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IF(January!A99="","",January!A99)</f>
        <v/>
      </c>
      <c r="B99" s="64" t="str">
        <f>IF(January!B99="","",January!B99)</f>
        <v/>
      </c>
      <c r="C99" s="230" t="str">
        <f>IF(January!C99="","",January!C99)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IF(January!A100="","",January!A100)</f>
        <v/>
      </c>
      <c r="B100" s="64" t="str">
        <f>IF(January!B100="","",January!B100)</f>
        <v/>
      </c>
      <c r="C100" s="230" t="str">
        <f>IF(January!C100="","",January!C100)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IF(January!A101="","",January!A101)</f>
        <v/>
      </c>
      <c r="B101" s="64" t="str">
        <f>IF(January!B101="","",January!B101)</f>
        <v/>
      </c>
      <c r="C101" s="230" t="str">
        <f>IF(January!C101="","",January!C101)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IF(January!A102="","",January!A102)</f>
        <v/>
      </c>
      <c r="B102" s="64" t="str">
        <f>IF(January!B102="","",January!B102)</f>
        <v/>
      </c>
      <c r="C102" s="230" t="str">
        <f>IF(January!C102="","",January!C102)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IF(January!A103="","",January!A103)</f>
        <v/>
      </c>
      <c r="B103" s="64" t="str">
        <f>IF(January!B103="","",January!B103)</f>
        <v/>
      </c>
      <c r="C103" s="230" t="str">
        <f>IF(January!C103="","",January!C103)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IF(January!A104="","",January!A104)</f>
        <v/>
      </c>
      <c r="B104" s="64" t="str">
        <f>IF(January!B104="","",January!B104)</f>
        <v/>
      </c>
      <c r="C104" s="230" t="str">
        <f>IF(January!C104="","",January!C104)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IF(January!A105="","",January!A105)</f>
        <v/>
      </c>
      <c r="B105" s="64" t="str">
        <f>IF(January!B105="","",January!B105)</f>
        <v/>
      </c>
      <c r="C105" s="230" t="str">
        <f>IF(January!C105="","",January!C105)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IF(January!A106="","",January!A106)</f>
        <v/>
      </c>
      <c r="B106" s="64" t="str">
        <f>IF(January!B106="","",January!B106)</f>
        <v/>
      </c>
      <c r="C106" s="230" t="str">
        <f>IF(January!C106="","",January!C106)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IF(January!A107="","",January!A107)</f>
        <v/>
      </c>
      <c r="B107" s="64" t="str">
        <f>IF(January!B107="","",January!B107)</f>
        <v/>
      </c>
      <c r="C107" s="230" t="str">
        <f>IF(January!C107="","",January!C107)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IF(January!A108="","",January!A108)</f>
        <v/>
      </c>
      <c r="B108" s="64" t="str">
        <f>IF(January!B108="","",January!B108)</f>
        <v/>
      </c>
      <c r="C108" s="230" t="str">
        <f>IF(January!C108="","",January!C108)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7"/>
      <c r="H113" s="17"/>
      <c r="I113" s="17"/>
      <c r="J113" s="17"/>
      <c r="K113" s="17"/>
      <c r="S113" s="25"/>
      <c r="Z113" s="26"/>
      <c r="AA113" s="26"/>
    </row>
    <row r="114" spans="1:27" x14ac:dyDescent="0.35">
      <c r="A114" s="4" t="s">
        <v>89</v>
      </c>
      <c r="B114" s="4"/>
      <c r="C114" s="175"/>
      <c r="D114" s="17"/>
      <c r="E114" s="17"/>
      <c r="F114" s="17"/>
      <c r="G114" s="19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January!C117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IF(January!A125="","",January!A125)</f>
        <v/>
      </c>
      <c r="B125" s="74" t="str">
        <f>IF(January!B125="","",January!B125)</f>
        <v/>
      </c>
      <c r="C125" s="284" t="str">
        <f>IF(January!C125="","",January!C125)</f>
        <v/>
      </c>
      <c r="D125" s="285"/>
      <c r="E125" s="91">
        <f>January!I125</f>
        <v>0</v>
      </c>
      <c r="F125" s="61"/>
      <c r="G125" s="61"/>
      <c r="H125" s="61"/>
      <c r="I125" s="91">
        <f t="shared" ref="I125" si="2">+E125+F125-G125-H125</f>
        <v>0</v>
      </c>
      <c r="J125" s="122" t="str">
        <f>IF(January!J125="","",January!J125)</f>
        <v/>
      </c>
      <c r="K125" s="286" t="str">
        <f>IF(January!K125="","",January!K125)</f>
        <v/>
      </c>
      <c r="L125" s="287"/>
      <c r="M125" s="287"/>
      <c r="N125" s="287"/>
      <c r="O125" s="287"/>
      <c r="P125" s="287"/>
      <c r="Q125" s="287"/>
      <c r="R125" s="287"/>
      <c r="S125" s="288"/>
      <c r="V125" s="27"/>
    </row>
    <row r="126" spans="1:27" x14ac:dyDescent="0.35">
      <c r="A126" s="99" t="str">
        <f>IF(January!A126="","",January!A126)</f>
        <v/>
      </c>
      <c r="B126" s="74" t="str">
        <f>IF(January!B126="","",January!B126)</f>
        <v/>
      </c>
      <c r="C126" s="273" t="str">
        <f>IF(January!C126="","",January!C126)</f>
        <v/>
      </c>
      <c r="D126" s="274"/>
      <c r="E126" s="199">
        <f>January!I126</f>
        <v>0</v>
      </c>
      <c r="F126" s="62"/>
      <c r="G126" s="62"/>
      <c r="H126" s="62"/>
      <c r="I126" s="91">
        <f t="shared" ref="I126:I184" si="3">+E126+F126-G126-H126</f>
        <v>0</v>
      </c>
      <c r="J126" s="122" t="str">
        <f>IF(January!J126="","",January!J126)</f>
        <v/>
      </c>
      <c r="K126" s="214" t="str">
        <f>IF(January!K126="","",January!K126)</f>
        <v/>
      </c>
      <c r="L126" s="215"/>
      <c r="M126" s="215"/>
      <c r="N126" s="215"/>
      <c r="O126" s="215"/>
      <c r="P126" s="215"/>
      <c r="Q126" s="215"/>
      <c r="R126" s="215"/>
      <c r="S126" s="216"/>
      <c r="V126" s="27"/>
    </row>
    <row r="127" spans="1:27" x14ac:dyDescent="0.35">
      <c r="A127" s="99" t="str">
        <f>IF(January!A127="","",January!A127)</f>
        <v/>
      </c>
      <c r="B127" s="74" t="str">
        <f>IF(January!B127="","",January!B127)</f>
        <v/>
      </c>
      <c r="C127" s="273" t="str">
        <f>IF(January!C127="","",January!C127)</f>
        <v/>
      </c>
      <c r="D127" s="274"/>
      <c r="E127" s="199">
        <f>January!I127</f>
        <v>0</v>
      </c>
      <c r="F127" s="62"/>
      <c r="G127" s="62"/>
      <c r="H127" s="62"/>
      <c r="I127" s="91">
        <f t="shared" si="3"/>
        <v>0</v>
      </c>
      <c r="J127" s="122" t="str">
        <f>IF(January!J127="","",January!J127)</f>
        <v/>
      </c>
      <c r="K127" s="214" t="str">
        <f>IF(January!K127="","",January!K127)</f>
        <v/>
      </c>
      <c r="L127" s="215"/>
      <c r="M127" s="215"/>
      <c r="N127" s="215"/>
      <c r="O127" s="215"/>
      <c r="P127" s="215"/>
      <c r="Q127" s="215"/>
      <c r="R127" s="215"/>
      <c r="S127" s="216"/>
      <c r="V127" s="27"/>
    </row>
    <row r="128" spans="1:27" x14ac:dyDescent="0.35">
      <c r="A128" s="99" t="str">
        <f>IF(January!A128="","",January!A128)</f>
        <v/>
      </c>
      <c r="B128" s="74" t="str">
        <f>IF(January!B128="","",January!B128)</f>
        <v/>
      </c>
      <c r="C128" s="273" t="str">
        <f>IF(January!C128="","",January!C128)</f>
        <v/>
      </c>
      <c r="D128" s="274"/>
      <c r="E128" s="199">
        <f>January!I128</f>
        <v>0</v>
      </c>
      <c r="F128" s="62"/>
      <c r="G128" s="62"/>
      <c r="H128" s="62"/>
      <c r="I128" s="91">
        <f t="shared" si="3"/>
        <v>0</v>
      </c>
      <c r="J128" s="122" t="str">
        <f>IF(January!J128="","",January!J128)</f>
        <v/>
      </c>
      <c r="K128" s="214" t="str">
        <f>IF(January!K128="","",January!K128)</f>
        <v/>
      </c>
      <c r="L128" s="215"/>
      <c r="M128" s="215"/>
      <c r="N128" s="215"/>
      <c r="O128" s="215"/>
      <c r="P128" s="215"/>
      <c r="Q128" s="215"/>
      <c r="R128" s="215"/>
      <c r="S128" s="216"/>
      <c r="V128" s="27"/>
    </row>
    <row r="129" spans="1:22" x14ac:dyDescent="0.35">
      <c r="A129" s="99" t="str">
        <f>IF(January!A129="","",January!A129)</f>
        <v/>
      </c>
      <c r="B129" s="74" t="str">
        <f>IF(January!B129="","",January!B129)</f>
        <v/>
      </c>
      <c r="C129" s="273" t="str">
        <f>IF(January!C129="","",January!C129)</f>
        <v/>
      </c>
      <c r="D129" s="274"/>
      <c r="E129" s="199">
        <f>January!I129</f>
        <v>0</v>
      </c>
      <c r="F129" s="62"/>
      <c r="G129" s="62"/>
      <c r="H129" s="62"/>
      <c r="I129" s="91">
        <f t="shared" si="3"/>
        <v>0</v>
      </c>
      <c r="J129" s="122" t="str">
        <f>IF(January!J129="","",January!J129)</f>
        <v/>
      </c>
      <c r="K129" s="214" t="str">
        <f>IF(January!K129="","",January!K129)</f>
        <v/>
      </c>
      <c r="L129" s="215"/>
      <c r="M129" s="215"/>
      <c r="N129" s="215"/>
      <c r="O129" s="215"/>
      <c r="P129" s="215"/>
      <c r="Q129" s="215"/>
      <c r="R129" s="215"/>
      <c r="S129" s="216"/>
      <c r="V129" s="27"/>
    </row>
    <row r="130" spans="1:22" x14ac:dyDescent="0.35">
      <c r="A130" s="99" t="str">
        <f>IF(January!A130="","",January!A130)</f>
        <v/>
      </c>
      <c r="B130" s="74" t="str">
        <f>IF(January!B130="","",January!B130)</f>
        <v/>
      </c>
      <c r="C130" s="273" t="str">
        <f>IF(January!C130="","",January!C130)</f>
        <v/>
      </c>
      <c r="D130" s="274"/>
      <c r="E130" s="199">
        <f>January!I130</f>
        <v>0</v>
      </c>
      <c r="F130" s="62"/>
      <c r="G130" s="62"/>
      <c r="H130" s="62"/>
      <c r="I130" s="91">
        <f t="shared" si="3"/>
        <v>0</v>
      </c>
      <c r="J130" s="122" t="str">
        <f>IF(January!J130="","",January!J130)</f>
        <v/>
      </c>
      <c r="K130" s="214" t="str">
        <f>IF(January!K130="","",January!K130)</f>
        <v/>
      </c>
      <c r="L130" s="215"/>
      <c r="M130" s="215"/>
      <c r="N130" s="215"/>
      <c r="O130" s="215"/>
      <c r="P130" s="215"/>
      <c r="Q130" s="215"/>
      <c r="R130" s="215"/>
      <c r="S130" s="216"/>
      <c r="V130" s="27"/>
    </row>
    <row r="131" spans="1:22" x14ac:dyDescent="0.35">
      <c r="A131" s="99" t="str">
        <f>IF(January!A131="","",January!A131)</f>
        <v/>
      </c>
      <c r="B131" s="74" t="str">
        <f>IF(January!B131="","",January!B131)</f>
        <v/>
      </c>
      <c r="C131" s="273" t="str">
        <f>IF(January!C131="","",January!C131)</f>
        <v/>
      </c>
      <c r="D131" s="274"/>
      <c r="E131" s="199">
        <f>January!I131</f>
        <v>0</v>
      </c>
      <c r="F131" s="62"/>
      <c r="G131" s="62"/>
      <c r="H131" s="62"/>
      <c r="I131" s="91">
        <f t="shared" si="3"/>
        <v>0</v>
      </c>
      <c r="J131" s="122" t="str">
        <f>IF(January!J131="","",January!J131)</f>
        <v/>
      </c>
      <c r="K131" s="214" t="str">
        <f>IF(January!K131="","",January!K131)</f>
        <v/>
      </c>
      <c r="L131" s="215"/>
      <c r="M131" s="215"/>
      <c r="N131" s="215"/>
      <c r="O131" s="215"/>
      <c r="P131" s="215"/>
      <c r="Q131" s="215"/>
      <c r="R131" s="215"/>
      <c r="S131" s="216"/>
      <c r="V131" s="27"/>
    </row>
    <row r="132" spans="1:22" x14ac:dyDescent="0.35">
      <c r="A132" s="99" t="str">
        <f>IF(January!A132="","",January!A132)</f>
        <v/>
      </c>
      <c r="B132" s="74" t="str">
        <f>IF(January!B132="","",January!B132)</f>
        <v/>
      </c>
      <c r="C132" s="273" t="str">
        <f>IF(January!C132="","",January!C132)</f>
        <v/>
      </c>
      <c r="D132" s="274"/>
      <c r="E132" s="199">
        <f>January!I132</f>
        <v>0</v>
      </c>
      <c r="F132" s="62"/>
      <c r="G132" s="62"/>
      <c r="H132" s="62"/>
      <c r="I132" s="91">
        <f t="shared" si="3"/>
        <v>0</v>
      </c>
      <c r="J132" s="122" t="str">
        <f>IF(January!J132="","",January!J132)</f>
        <v/>
      </c>
      <c r="K132" s="214" t="str">
        <f>IF(January!K132="","",January!K132)</f>
        <v/>
      </c>
      <c r="L132" s="215"/>
      <c r="M132" s="215"/>
      <c r="N132" s="215"/>
      <c r="O132" s="215"/>
      <c r="P132" s="215"/>
      <c r="Q132" s="215"/>
      <c r="R132" s="215"/>
      <c r="S132" s="216"/>
      <c r="V132" s="27"/>
    </row>
    <row r="133" spans="1:22" x14ac:dyDescent="0.35">
      <c r="A133" s="99" t="str">
        <f>IF(January!A133="","",January!A133)</f>
        <v/>
      </c>
      <c r="B133" s="74" t="str">
        <f>IF(January!B133="","",January!B133)</f>
        <v/>
      </c>
      <c r="C133" s="273" t="str">
        <f>IF(January!C133="","",January!C133)</f>
        <v/>
      </c>
      <c r="D133" s="274"/>
      <c r="E133" s="199">
        <f>January!I133</f>
        <v>0</v>
      </c>
      <c r="F133" s="62"/>
      <c r="G133" s="62"/>
      <c r="H133" s="62"/>
      <c r="I133" s="91">
        <f t="shared" si="3"/>
        <v>0</v>
      </c>
      <c r="J133" s="122" t="str">
        <f>IF(January!J133="","",January!J133)</f>
        <v/>
      </c>
      <c r="K133" s="214" t="str">
        <f>IF(January!K133="","",January!K133)</f>
        <v/>
      </c>
      <c r="L133" s="215"/>
      <c r="M133" s="215"/>
      <c r="N133" s="215"/>
      <c r="O133" s="215"/>
      <c r="P133" s="215"/>
      <c r="Q133" s="215"/>
      <c r="R133" s="215"/>
      <c r="S133" s="216"/>
      <c r="V133" s="27"/>
    </row>
    <row r="134" spans="1:22" x14ac:dyDescent="0.35">
      <c r="A134" s="99" t="str">
        <f>IF(January!A134="","",January!A134)</f>
        <v/>
      </c>
      <c r="B134" s="74" t="str">
        <f>IF(January!B134="","",January!B134)</f>
        <v/>
      </c>
      <c r="C134" s="273" t="str">
        <f>IF(January!C134="","",January!C134)</f>
        <v/>
      </c>
      <c r="D134" s="274"/>
      <c r="E134" s="199">
        <f>January!I134</f>
        <v>0</v>
      </c>
      <c r="F134" s="62"/>
      <c r="G134" s="62"/>
      <c r="H134" s="62"/>
      <c r="I134" s="91">
        <f t="shared" si="3"/>
        <v>0</v>
      </c>
      <c r="J134" s="122" t="str">
        <f>IF(January!J134="","",January!J134)</f>
        <v/>
      </c>
      <c r="K134" s="214" t="str">
        <f>IF(January!K134="","",January!K134)</f>
        <v/>
      </c>
      <c r="L134" s="215"/>
      <c r="M134" s="215"/>
      <c r="N134" s="215"/>
      <c r="O134" s="215"/>
      <c r="P134" s="215"/>
      <c r="Q134" s="215"/>
      <c r="R134" s="215"/>
      <c r="S134" s="216"/>
      <c r="V134" s="27"/>
    </row>
    <row r="135" spans="1:22" x14ac:dyDescent="0.35">
      <c r="A135" s="99" t="str">
        <f>IF(January!A135="","",January!A135)</f>
        <v/>
      </c>
      <c r="B135" s="74" t="str">
        <f>IF(January!B135="","",January!B135)</f>
        <v/>
      </c>
      <c r="C135" s="273" t="str">
        <f>IF(January!C135="","",January!C135)</f>
        <v/>
      </c>
      <c r="D135" s="274"/>
      <c r="E135" s="199">
        <f>January!I135</f>
        <v>0</v>
      </c>
      <c r="F135" s="62"/>
      <c r="G135" s="62"/>
      <c r="H135" s="62"/>
      <c r="I135" s="91">
        <f t="shared" si="3"/>
        <v>0</v>
      </c>
      <c r="J135" s="122" t="str">
        <f>IF(January!J135="","",January!J135)</f>
        <v/>
      </c>
      <c r="K135" s="214" t="str">
        <f>IF(January!K135="","",January!K135)</f>
        <v/>
      </c>
      <c r="L135" s="215"/>
      <c r="M135" s="215"/>
      <c r="N135" s="215"/>
      <c r="O135" s="215"/>
      <c r="P135" s="215"/>
      <c r="Q135" s="215"/>
      <c r="R135" s="215"/>
      <c r="S135" s="216"/>
      <c r="V135" s="27"/>
    </row>
    <row r="136" spans="1:22" x14ac:dyDescent="0.35">
      <c r="A136" s="99" t="str">
        <f>IF(January!A136="","",January!A136)</f>
        <v/>
      </c>
      <c r="B136" s="74" t="str">
        <f>IF(January!B136="","",January!B136)</f>
        <v/>
      </c>
      <c r="C136" s="273" t="str">
        <f>IF(January!C136="","",January!C136)</f>
        <v/>
      </c>
      <c r="D136" s="274"/>
      <c r="E136" s="199">
        <f>January!I136</f>
        <v>0</v>
      </c>
      <c r="F136" s="62"/>
      <c r="G136" s="62"/>
      <c r="H136" s="62"/>
      <c r="I136" s="91">
        <f t="shared" si="3"/>
        <v>0</v>
      </c>
      <c r="J136" s="122" t="str">
        <f>IF(January!J136="","",January!J136)</f>
        <v/>
      </c>
      <c r="K136" s="214" t="str">
        <f>IF(January!K136="","",January!K136)</f>
        <v/>
      </c>
      <c r="L136" s="215"/>
      <c r="M136" s="215"/>
      <c r="N136" s="215"/>
      <c r="O136" s="215"/>
      <c r="P136" s="215"/>
      <c r="Q136" s="215"/>
      <c r="R136" s="215"/>
      <c r="S136" s="216"/>
      <c r="V136" s="27"/>
    </row>
    <row r="137" spans="1:22" x14ac:dyDescent="0.35">
      <c r="A137" s="99" t="str">
        <f>IF(January!A137="","",January!A137)</f>
        <v/>
      </c>
      <c r="B137" s="74" t="str">
        <f>IF(January!B137="","",January!B137)</f>
        <v/>
      </c>
      <c r="C137" s="273" t="str">
        <f>IF(January!C137="","",January!C137)</f>
        <v/>
      </c>
      <c r="D137" s="274"/>
      <c r="E137" s="199">
        <f>January!I137</f>
        <v>0</v>
      </c>
      <c r="F137" s="62"/>
      <c r="G137" s="62"/>
      <c r="H137" s="62"/>
      <c r="I137" s="91">
        <f t="shared" si="3"/>
        <v>0</v>
      </c>
      <c r="J137" s="122" t="str">
        <f>IF(January!J137="","",January!J137)</f>
        <v/>
      </c>
      <c r="K137" s="214" t="str">
        <f>IF(January!K137="","",January!K137)</f>
        <v/>
      </c>
      <c r="L137" s="215"/>
      <c r="M137" s="215"/>
      <c r="N137" s="215"/>
      <c r="O137" s="215"/>
      <c r="P137" s="215"/>
      <c r="Q137" s="215"/>
      <c r="R137" s="215"/>
      <c r="S137" s="216"/>
      <c r="V137" s="27"/>
    </row>
    <row r="138" spans="1:22" x14ac:dyDescent="0.35">
      <c r="A138" s="99" t="str">
        <f>IF(January!A138="","",January!A138)</f>
        <v/>
      </c>
      <c r="B138" s="74" t="str">
        <f>IF(January!B138="","",January!B138)</f>
        <v/>
      </c>
      <c r="C138" s="273" t="str">
        <f>IF(January!C138="","",January!C138)</f>
        <v/>
      </c>
      <c r="D138" s="274"/>
      <c r="E138" s="199">
        <f>January!I138</f>
        <v>0</v>
      </c>
      <c r="F138" s="62"/>
      <c r="G138" s="62"/>
      <c r="H138" s="62"/>
      <c r="I138" s="91">
        <f t="shared" si="3"/>
        <v>0</v>
      </c>
      <c r="J138" s="122" t="str">
        <f>IF(January!J138="","",January!J138)</f>
        <v/>
      </c>
      <c r="K138" s="214" t="str">
        <f>IF(January!K138="","",January!K138)</f>
        <v/>
      </c>
      <c r="L138" s="215"/>
      <c r="M138" s="215"/>
      <c r="N138" s="215"/>
      <c r="O138" s="215"/>
      <c r="P138" s="215"/>
      <c r="Q138" s="215"/>
      <c r="R138" s="215"/>
      <c r="S138" s="216"/>
      <c r="V138" s="27"/>
    </row>
    <row r="139" spans="1:22" x14ac:dyDescent="0.35">
      <c r="A139" s="99" t="str">
        <f>IF(January!A139="","",January!A139)</f>
        <v/>
      </c>
      <c r="B139" s="74" t="str">
        <f>IF(January!B139="","",January!B139)</f>
        <v/>
      </c>
      <c r="C139" s="273" t="str">
        <f>IF(January!C139="","",January!C139)</f>
        <v/>
      </c>
      <c r="D139" s="274"/>
      <c r="E139" s="199">
        <f>January!I139</f>
        <v>0</v>
      </c>
      <c r="F139" s="62"/>
      <c r="G139" s="62"/>
      <c r="H139" s="62"/>
      <c r="I139" s="91">
        <f t="shared" si="3"/>
        <v>0</v>
      </c>
      <c r="J139" s="122" t="str">
        <f>IF(January!J139="","",January!J139)</f>
        <v/>
      </c>
      <c r="K139" s="214" t="str">
        <f>IF(January!K139="","",January!K139)</f>
        <v/>
      </c>
      <c r="L139" s="215"/>
      <c r="M139" s="215"/>
      <c r="N139" s="215"/>
      <c r="O139" s="215"/>
      <c r="P139" s="215"/>
      <c r="Q139" s="215"/>
      <c r="R139" s="215"/>
      <c r="S139" s="216"/>
      <c r="V139" s="27"/>
    </row>
    <row r="140" spans="1:22" x14ac:dyDescent="0.35">
      <c r="A140" s="99" t="str">
        <f>IF(January!A140="","",January!A140)</f>
        <v/>
      </c>
      <c r="B140" s="74" t="str">
        <f>IF(January!B140="","",January!B140)</f>
        <v/>
      </c>
      <c r="C140" s="273" t="str">
        <f>IF(January!C140="","",January!C140)</f>
        <v/>
      </c>
      <c r="D140" s="274"/>
      <c r="E140" s="199">
        <f>January!I140</f>
        <v>0</v>
      </c>
      <c r="F140" s="62"/>
      <c r="G140" s="62"/>
      <c r="H140" s="62"/>
      <c r="I140" s="91">
        <f t="shared" si="3"/>
        <v>0</v>
      </c>
      <c r="J140" s="122" t="str">
        <f>IF(January!J140="","",January!J140)</f>
        <v/>
      </c>
      <c r="K140" s="214" t="str">
        <f>IF(January!K140="","",January!K140)</f>
        <v/>
      </c>
      <c r="L140" s="215"/>
      <c r="M140" s="215"/>
      <c r="N140" s="215"/>
      <c r="O140" s="215"/>
      <c r="P140" s="215"/>
      <c r="Q140" s="215"/>
      <c r="R140" s="215"/>
      <c r="S140" s="216"/>
      <c r="V140" s="27"/>
    </row>
    <row r="141" spans="1:22" x14ac:dyDescent="0.35">
      <c r="A141" s="99" t="str">
        <f>IF(January!A141="","",January!A141)</f>
        <v/>
      </c>
      <c r="B141" s="74" t="str">
        <f>IF(January!B141="","",January!B141)</f>
        <v/>
      </c>
      <c r="C141" s="273" t="str">
        <f>IF(January!C141="","",January!C141)</f>
        <v/>
      </c>
      <c r="D141" s="274"/>
      <c r="E141" s="199">
        <f>January!I141</f>
        <v>0</v>
      </c>
      <c r="F141" s="62"/>
      <c r="G141" s="62"/>
      <c r="H141" s="62"/>
      <c r="I141" s="91">
        <f t="shared" si="3"/>
        <v>0</v>
      </c>
      <c r="J141" s="122" t="str">
        <f>IF(January!J141="","",January!J141)</f>
        <v/>
      </c>
      <c r="K141" s="214" t="str">
        <f>IF(January!K141="","",January!K141)</f>
        <v/>
      </c>
      <c r="L141" s="215"/>
      <c r="M141" s="215"/>
      <c r="N141" s="215"/>
      <c r="O141" s="215"/>
      <c r="P141" s="215"/>
      <c r="Q141" s="215"/>
      <c r="R141" s="215"/>
      <c r="S141" s="216"/>
      <c r="V141" s="27"/>
    </row>
    <row r="142" spans="1:22" x14ac:dyDescent="0.35">
      <c r="A142" s="99" t="str">
        <f>IF(January!A142="","",January!A142)</f>
        <v/>
      </c>
      <c r="B142" s="74" t="str">
        <f>IF(January!B142="","",January!B142)</f>
        <v/>
      </c>
      <c r="C142" s="273" t="str">
        <f>IF(January!C142="","",January!C142)</f>
        <v/>
      </c>
      <c r="D142" s="274"/>
      <c r="E142" s="199">
        <f>January!I142</f>
        <v>0</v>
      </c>
      <c r="F142" s="62"/>
      <c r="G142" s="62"/>
      <c r="H142" s="62"/>
      <c r="I142" s="91">
        <f t="shared" si="3"/>
        <v>0</v>
      </c>
      <c r="J142" s="122" t="str">
        <f>IF(January!J142="","",January!J142)</f>
        <v/>
      </c>
      <c r="K142" s="214" t="str">
        <f>IF(January!K142="","",January!K142)</f>
        <v/>
      </c>
      <c r="L142" s="215"/>
      <c r="M142" s="215"/>
      <c r="N142" s="215"/>
      <c r="O142" s="215"/>
      <c r="P142" s="215"/>
      <c r="Q142" s="215"/>
      <c r="R142" s="215"/>
      <c r="S142" s="216"/>
      <c r="V142" s="27"/>
    </row>
    <row r="143" spans="1:22" x14ac:dyDescent="0.35">
      <c r="A143" s="99" t="str">
        <f>IF(January!A143="","",January!A143)</f>
        <v/>
      </c>
      <c r="B143" s="74" t="str">
        <f>IF(January!B143="","",January!B143)</f>
        <v/>
      </c>
      <c r="C143" s="273" t="str">
        <f>IF(January!C143="","",January!C143)</f>
        <v/>
      </c>
      <c r="D143" s="274"/>
      <c r="E143" s="199">
        <f>January!I143</f>
        <v>0</v>
      </c>
      <c r="F143" s="62"/>
      <c r="G143" s="62"/>
      <c r="H143" s="62"/>
      <c r="I143" s="91">
        <f t="shared" si="3"/>
        <v>0</v>
      </c>
      <c r="J143" s="122" t="str">
        <f>IF(January!J143="","",January!J143)</f>
        <v/>
      </c>
      <c r="K143" s="214" t="str">
        <f>IF(January!K143="","",January!K143)</f>
        <v/>
      </c>
      <c r="L143" s="215"/>
      <c r="M143" s="215"/>
      <c r="N143" s="215"/>
      <c r="O143" s="215"/>
      <c r="P143" s="215"/>
      <c r="Q143" s="215"/>
      <c r="R143" s="215"/>
      <c r="S143" s="216"/>
      <c r="V143" s="27"/>
    </row>
    <row r="144" spans="1:22" x14ac:dyDescent="0.35">
      <c r="A144" s="99" t="str">
        <f>IF(January!A144="","",January!A144)</f>
        <v/>
      </c>
      <c r="B144" s="74" t="str">
        <f>IF(January!B144="","",January!B144)</f>
        <v/>
      </c>
      <c r="C144" s="273" t="str">
        <f>IF(January!C144="","",January!C144)</f>
        <v/>
      </c>
      <c r="D144" s="274"/>
      <c r="E144" s="199">
        <f>January!I144</f>
        <v>0</v>
      </c>
      <c r="F144" s="62"/>
      <c r="G144" s="62"/>
      <c r="H144" s="62"/>
      <c r="I144" s="91">
        <f t="shared" si="3"/>
        <v>0</v>
      </c>
      <c r="J144" s="122" t="str">
        <f>IF(January!J144="","",January!J144)</f>
        <v/>
      </c>
      <c r="K144" s="214" t="str">
        <f>IF(January!K144="","",January!K144)</f>
        <v/>
      </c>
      <c r="L144" s="215"/>
      <c r="M144" s="215"/>
      <c r="N144" s="215"/>
      <c r="O144" s="215"/>
      <c r="P144" s="215"/>
      <c r="Q144" s="215"/>
      <c r="R144" s="215"/>
      <c r="S144" s="216"/>
      <c r="V144" s="27"/>
    </row>
    <row r="145" spans="1:22" x14ac:dyDescent="0.35">
      <c r="A145" s="99" t="str">
        <f>IF(January!A145="","",January!A145)</f>
        <v/>
      </c>
      <c r="B145" s="74" t="str">
        <f>IF(January!B145="","",January!B145)</f>
        <v/>
      </c>
      <c r="C145" s="273" t="str">
        <f>IF(January!C145="","",January!C145)</f>
        <v/>
      </c>
      <c r="D145" s="274"/>
      <c r="E145" s="199">
        <f>January!I145</f>
        <v>0</v>
      </c>
      <c r="F145" s="62"/>
      <c r="G145" s="62"/>
      <c r="H145" s="62"/>
      <c r="I145" s="91">
        <f t="shared" si="3"/>
        <v>0</v>
      </c>
      <c r="J145" s="122" t="str">
        <f>IF(January!J145="","",January!J145)</f>
        <v/>
      </c>
      <c r="K145" s="214" t="str">
        <f>IF(January!K145="","",January!K145)</f>
        <v/>
      </c>
      <c r="L145" s="215"/>
      <c r="M145" s="215"/>
      <c r="N145" s="215"/>
      <c r="O145" s="215"/>
      <c r="P145" s="215"/>
      <c r="Q145" s="215"/>
      <c r="R145" s="215"/>
      <c r="S145" s="216"/>
      <c r="V145" s="27"/>
    </row>
    <row r="146" spans="1:22" x14ac:dyDescent="0.35">
      <c r="A146" s="99" t="str">
        <f>IF(January!A146="","",January!A146)</f>
        <v/>
      </c>
      <c r="B146" s="74" t="str">
        <f>IF(January!B146="","",January!B146)</f>
        <v/>
      </c>
      <c r="C146" s="273" t="str">
        <f>IF(January!C146="","",January!C146)</f>
        <v/>
      </c>
      <c r="D146" s="274"/>
      <c r="E146" s="199">
        <f>January!I146</f>
        <v>0</v>
      </c>
      <c r="F146" s="62"/>
      <c r="G146" s="62"/>
      <c r="H146" s="62"/>
      <c r="I146" s="91">
        <f t="shared" si="3"/>
        <v>0</v>
      </c>
      <c r="J146" s="122" t="str">
        <f>IF(January!J146="","",January!J146)</f>
        <v/>
      </c>
      <c r="K146" s="214" t="str">
        <f>IF(January!K146="","",January!K146)</f>
        <v/>
      </c>
      <c r="L146" s="215"/>
      <c r="M146" s="215"/>
      <c r="N146" s="215"/>
      <c r="O146" s="215"/>
      <c r="P146" s="215"/>
      <c r="Q146" s="215"/>
      <c r="R146" s="215"/>
      <c r="S146" s="216"/>
      <c r="V146" s="27"/>
    </row>
    <row r="147" spans="1:22" x14ac:dyDescent="0.35">
      <c r="A147" s="99" t="str">
        <f>IF(January!A147="","",January!A147)</f>
        <v/>
      </c>
      <c r="B147" s="74" t="str">
        <f>IF(January!B147="","",January!B147)</f>
        <v/>
      </c>
      <c r="C147" s="273" t="str">
        <f>IF(January!C147="","",January!C147)</f>
        <v/>
      </c>
      <c r="D147" s="274"/>
      <c r="E147" s="199">
        <f>January!I147</f>
        <v>0</v>
      </c>
      <c r="F147" s="62"/>
      <c r="G147" s="62"/>
      <c r="H147" s="62"/>
      <c r="I147" s="91">
        <f t="shared" si="3"/>
        <v>0</v>
      </c>
      <c r="J147" s="122" t="str">
        <f>IF(January!J147="","",January!J147)</f>
        <v/>
      </c>
      <c r="K147" s="214" t="str">
        <f>IF(January!K147="","",January!K147)</f>
        <v/>
      </c>
      <c r="L147" s="215"/>
      <c r="M147" s="215"/>
      <c r="N147" s="215"/>
      <c r="O147" s="215"/>
      <c r="P147" s="215"/>
      <c r="Q147" s="215"/>
      <c r="R147" s="215"/>
      <c r="S147" s="216"/>
      <c r="V147" s="27"/>
    </row>
    <row r="148" spans="1:22" x14ac:dyDescent="0.35">
      <c r="A148" s="99" t="str">
        <f>IF(January!A148="","",January!A148)</f>
        <v/>
      </c>
      <c r="B148" s="74" t="str">
        <f>IF(January!B148="","",January!B148)</f>
        <v/>
      </c>
      <c r="C148" s="273" t="str">
        <f>IF(January!C148="","",January!C148)</f>
        <v/>
      </c>
      <c r="D148" s="274"/>
      <c r="E148" s="199">
        <f>January!I148</f>
        <v>0</v>
      </c>
      <c r="F148" s="62"/>
      <c r="G148" s="62"/>
      <c r="H148" s="62"/>
      <c r="I148" s="91">
        <f t="shared" si="3"/>
        <v>0</v>
      </c>
      <c r="J148" s="122" t="str">
        <f>IF(January!J148="","",January!J148)</f>
        <v/>
      </c>
      <c r="K148" s="214" t="str">
        <f>IF(January!K148="","",January!K148)</f>
        <v/>
      </c>
      <c r="L148" s="215"/>
      <c r="M148" s="215"/>
      <c r="N148" s="215"/>
      <c r="O148" s="215"/>
      <c r="P148" s="215"/>
      <c r="Q148" s="215"/>
      <c r="R148" s="215"/>
      <c r="S148" s="216"/>
      <c r="V148" s="27"/>
    </row>
    <row r="149" spans="1:22" x14ac:dyDescent="0.35">
      <c r="A149" s="99" t="str">
        <f>IF(January!A149="","",January!A149)</f>
        <v/>
      </c>
      <c r="B149" s="74" t="str">
        <f>IF(January!B149="","",January!B149)</f>
        <v/>
      </c>
      <c r="C149" s="273" t="str">
        <f>IF(January!C149="","",January!C149)</f>
        <v/>
      </c>
      <c r="D149" s="274"/>
      <c r="E149" s="199">
        <f>January!I149</f>
        <v>0</v>
      </c>
      <c r="F149" s="62"/>
      <c r="G149" s="62"/>
      <c r="H149" s="62"/>
      <c r="I149" s="91">
        <f t="shared" si="3"/>
        <v>0</v>
      </c>
      <c r="J149" s="122" t="str">
        <f>IF(January!J149="","",January!J149)</f>
        <v/>
      </c>
      <c r="K149" s="214" t="str">
        <f>IF(January!K149="","",January!K149)</f>
        <v/>
      </c>
      <c r="L149" s="215"/>
      <c r="M149" s="215"/>
      <c r="N149" s="215"/>
      <c r="O149" s="215"/>
      <c r="P149" s="215"/>
      <c r="Q149" s="215"/>
      <c r="R149" s="215"/>
      <c r="S149" s="216"/>
      <c r="V149" s="27"/>
    </row>
    <row r="150" spans="1:22" x14ac:dyDescent="0.35">
      <c r="A150" s="99" t="str">
        <f>IF(January!A150="","",January!A150)</f>
        <v/>
      </c>
      <c r="B150" s="74" t="str">
        <f>IF(January!B150="","",January!B150)</f>
        <v/>
      </c>
      <c r="C150" s="273" t="str">
        <f>IF(January!C150="","",January!C150)</f>
        <v/>
      </c>
      <c r="D150" s="274"/>
      <c r="E150" s="199">
        <f>January!I150</f>
        <v>0</v>
      </c>
      <c r="F150" s="62"/>
      <c r="G150" s="62"/>
      <c r="H150" s="62"/>
      <c r="I150" s="91">
        <f t="shared" si="3"/>
        <v>0</v>
      </c>
      <c r="J150" s="122" t="str">
        <f>IF(January!J150="","",January!J150)</f>
        <v/>
      </c>
      <c r="K150" s="214" t="str">
        <f>IF(January!K150="","",January!K150)</f>
        <v/>
      </c>
      <c r="L150" s="215"/>
      <c r="M150" s="215"/>
      <c r="N150" s="215"/>
      <c r="O150" s="215"/>
      <c r="P150" s="215"/>
      <c r="Q150" s="215"/>
      <c r="R150" s="215"/>
      <c r="S150" s="216"/>
      <c r="V150" s="27"/>
    </row>
    <row r="151" spans="1:22" x14ac:dyDescent="0.35">
      <c r="A151" s="99" t="str">
        <f>IF(January!A151="","",January!A151)</f>
        <v/>
      </c>
      <c r="B151" s="74" t="str">
        <f>IF(January!B151="","",January!B151)</f>
        <v/>
      </c>
      <c r="C151" s="273" t="str">
        <f>IF(January!C151="","",January!C151)</f>
        <v/>
      </c>
      <c r="D151" s="274"/>
      <c r="E151" s="199">
        <f>January!I151</f>
        <v>0</v>
      </c>
      <c r="F151" s="62"/>
      <c r="G151" s="62"/>
      <c r="H151" s="62"/>
      <c r="I151" s="91">
        <f t="shared" si="3"/>
        <v>0</v>
      </c>
      <c r="J151" s="122" t="str">
        <f>IF(January!J151="","",January!J151)</f>
        <v/>
      </c>
      <c r="K151" s="214" t="str">
        <f>IF(January!K151="","",January!K151)</f>
        <v/>
      </c>
      <c r="L151" s="215"/>
      <c r="M151" s="215"/>
      <c r="N151" s="215"/>
      <c r="O151" s="215"/>
      <c r="P151" s="215"/>
      <c r="Q151" s="215"/>
      <c r="R151" s="215"/>
      <c r="S151" s="216"/>
      <c r="V151" s="27"/>
    </row>
    <row r="152" spans="1:22" x14ac:dyDescent="0.35">
      <c r="A152" s="99" t="str">
        <f>IF(January!A152="","",January!A152)</f>
        <v/>
      </c>
      <c r="B152" s="74" t="str">
        <f>IF(January!B152="","",January!B152)</f>
        <v/>
      </c>
      <c r="C152" s="273" t="str">
        <f>IF(January!C152="","",January!C152)</f>
        <v/>
      </c>
      <c r="D152" s="274"/>
      <c r="E152" s="199">
        <f>January!I152</f>
        <v>0</v>
      </c>
      <c r="F152" s="62"/>
      <c r="G152" s="62"/>
      <c r="H152" s="62"/>
      <c r="I152" s="91">
        <f t="shared" si="3"/>
        <v>0</v>
      </c>
      <c r="J152" s="122" t="str">
        <f>IF(January!J152="","",January!J152)</f>
        <v/>
      </c>
      <c r="K152" s="214" t="str">
        <f>IF(January!K152="","",January!K152)</f>
        <v/>
      </c>
      <c r="L152" s="215"/>
      <c r="M152" s="215"/>
      <c r="N152" s="215"/>
      <c r="O152" s="215"/>
      <c r="P152" s="215"/>
      <c r="Q152" s="215"/>
      <c r="R152" s="215"/>
      <c r="S152" s="216"/>
      <c r="V152" s="27"/>
    </row>
    <row r="153" spans="1:22" x14ac:dyDescent="0.35">
      <c r="A153" s="99" t="str">
        <f>IF(January!A153="","",January!A153)</f>
        <v/>
      </c>
      <c r="B153" s="74" t="str">
        <f>IF(January!B153="","",January!B153)</f>
        <v/>
      </c>
      <c r="C153" s="273" t="str">
        <f>IF(January!C153="","",January!C153)</f>
        <v/>
      </c>
      <c r="D153" s="274"/>
      <c r="E153" s="199">
        <f>January!I153</f>
        <v>0</v>
      </c>
      <c r="F153" s="62"/>
      <c r="G153" s="62"/>
      <c r="H153" s="62"/>
      <c r="I153" s="91">
        <f t="shared" si="3"/>
        <v>0</v>
      </c>
      <c r="J153" s="122" t="str">
        <f>IF(January!J153="","",January!J153)</f>
        <v/>
      </c>
      <c r="K153" s="214" t="str">
        <f>IF(January!K153="","",January!K153)</f>
        <v/>
      </c>
      <c r="L153" s="215"/>
      <c r="M153" s="215"/>
      <c r="N153" s="215"/>
      <c r="O153" s="215"/>
      <c r="P153" s="215"/>
      <c r="Q153" s="215"/>
      <c r="R153" s="215"/>
      <c r="S153" s="216"/>
      <c r="V153" s="27"/>
    </row>
    <row r="154" spans="1:22" x14ac:dyDescent="0.35">
      <c r="A154" s="99" t="str">
        <f>IF(January!A154="","",January!A154)</f>
        <v/>
      </c>
      <c r="B154" s="74" t="str">
        <f>IF(January!B154="","",January!B154)</f>
        <v/>
      </c>
      <c r="C154" s="273" t="str">
        <f>IF(January!C154="","",January!C154)</f>
        <v/>
      </c>
      <c r="D154" s="274"/>
      <c r="E154" s="199">
        <f>January!I154</f>
        <v>0</v>
      </c>
      <c r="F154" s="62"/>
      <c r="G154" s="62"/>
      <c r="H154" s="62"/>
      <c r="I154" s="91">
        <f t="shared" si="3"/>
        <v>0</v>
      </c>
      <c r="J154" s="122" t="str">
        <f>IF(January!J154="","",January!J154)</f>
        <v/>
      </c>
      <c r="K154" s="214" t="str">
        <f>IF(January!K154="","",January!K154)</f>
        <v/>
      </c>
      <c r="L154" s="215"/>
      <c r="M154" s="215"/>
      <c r="N154" s="215"/>
      <c r="O154" s="215"/>
      <c r="P154" s="215"/>
      <c r="Q154" s="215"/>
      <c r="R154" s="215"/>
      <c r="S154" s="216"/>
      <c r="V154" s="27"/>
    </row>
    <row r="155" spans="1:22" x14ac:dyDescent="0.35">
      <c r="A155" s="99" t="str">
        <f>IF(January!A155="","",January!A155)</f>
        <v/>
      </c>
      <c r="B155" s="74" t="str">
        <f>IF(January!B155="","",January!B155)</f>
        <v/>
      </c>
      <c r="C155" s="273" t="str">
        <f>IF(January!C155="","",January!C155)</f>
        <v/>
      </c>
      <c r="D155" s="274"/>
      <c r="E155" s="199">
        <f>January!I155</f>
        <v>0</v>
      </c>
      <c r="F155" s="62"/>
      <c r="G155" s="62"/>
      <c r="H155" s="62"/>
      <c r="I155" s="91">
        <f t="shared" si="3"/>
        <v>0</v>
      </c>
      <c r="J155" s="122" t="str">
        <f>IF(January!J155="","",January!J155)</f>
        <v/>
      </c>
      <c r="K155" s="214" t="str">
        <f>IF(January!K155="","",January!K155)</f>
        <v/>
      </c>
      <c r="L155" s="215"/>
      <c r="M155" s="215"/>
      <c r="N155" s="215"/>
      <c r="O155" s="215"/>
      <c r="P155" s="215"/>
      <c r="Q155" s="215"/>
      <c r="R155" s="215"/>
      <c r="S155" s="216"/>
      <c r="V155" s="27"/>
    </row>
    <row r="156" spans="1:22" x14ac:dyDescent="0.35">
      <c r="A156" s="99" t="str">
        <f>IF(January!A156="","",January!A156)</f>
        <v/>
      </c>
      <c r="B156" s="74" t="str">
        <f>IF(January!B156="","",January!B156)</f>
        <v/>
      </c>
      <c r="C156" s="273" t="str">
        <f>IF(January!C156="","",January!C156)</f>
        <v/>
      </c>
      <c r="D156" s="274"/>
      <c r="E156" s="199">
        <f>January!I156</f>
        <v>0</v>
      </c>
      <c r="F156" s="62"/>
      <c r="G156" s="62"/>
      <c r="H156" s="62"/>
      <c r="I156" s="91">
        <f t="shared" si="3"/>
        <v>0</v>
      </c>
      <c r="J156" s="122" t="str">
        <f>IF(January!J156="","",January!J156)</f>
        <v/>
      </c>
      <c r="K156" s="214" t="str">
        <f>IF(January!K156="","",January!K156)</f>
        <v/>
      </c>
      <c r="L156" s="215"/>
      <c r="M156" s="215"/>
      <c r="N156" s="215"/>
      <c r="O156" s="215"/>
      <c r="P156" s="215"/>
      <c r="Q156" s="215"/>
      <c r="R156" s="215"/>
      <c r="S156" s="216"/>
      <c r="V156" s="27"/>
    </row>
    <row r="157" spans="1:22" x14ac:dyDescent="0.35">
      <c r="A157" s="99" t="str">
        <f>IF(January!A157="","",January!A157)</f>
        <v/>
      </c>
      <c r="B157" s="74" t="str">
        <f>IF(January!B157="","",January!B157)</f>
        <v/>
      </c>
      <c r="C157" s="273" t="str">
        <f>IF(January!C157="","",January!C157)</f>
        <v/>
      </c>
      <c r="D157" s="274"/>
      <c r="E157" s="199">
        <f>January!I157</f>
        <v>0</v>
      </c>
      <c r="F157" s="62"/>
      <c r="G157" s="62"/>
      <c r="H157" s="62"/>
      <c r="I157" s="91">
        <f t="shared" si="3"/>
        <v>0</v>
      </c>
      <c r="J157" s="122" t="str">
        <f>IF(January!J157="","",January!J157)</f>
        <v/>
      </c>
      <c r="K157" s="214" t="str">
        <f>IF(January!K157="","",January!K157)</f>
        <v/>
      </c>
      <c r="L157" s="215"/>
      <c r="M157" s="215"/>
      <c r="N157" s="215"/>
      <c r="O157" s="215"/>
      <c r="P157" s="215"/>
      <c r="Q157" s="215"/>
      <c r="R157" s="215"/>
      <c r="S157" s="216"/>
      <c r="V157" s="27"/>
    </row>
    <row r="158" spans="1:22" x14ac:dyDescent="0.35">
      <c r="A158" s="99" t="str">
        <f>IF(January!A158="","",January!A158)</f>
        <v/>
      </c>
      <c r="B158" s="74" t="str">
        <f>IF(January!B158="","",January!B158)</f>
        <v/>
      </c>
      <c r="C158" s="273" t="str">
        <f>IF(January!C158="","",January!C158)</f>
        <v/>
      </c>
      <c r="D158" s="274"/>
      <c r="E158" s="199">
        <f>January!I158</f>
        <v>0</v>
      </c>
      <c r="F158" s="62"/>
      <c r="G158" s="62"/>
      <c r="H158" s="62"/>
      <c r="I158" s="91">
        <f t="shared" si="3"/>
        <v>0</v>
      </c>
      <c r="J158" s="122" t="str">
        <f>IF(January!J158="","",January!J158)</f>
        <v/>
      </c>
      <c r="K158" s="214" t="str">
        <f>IF(January!K158="","",January!K158)</f>
        <v/>
      </c>
      <c r="L158" s="215"/>
      <c r="M158" s="215"/>
      <c r="N158" s="215"/>
      <c r="O158" s="215"/>
      <c r="P158" s="215"/>
      <c r="Q158" s="215"/>
      <c r="R158" s="215"/>
      <c r="S158" s="216"/>
      <c r="V158" s="27"/>
    </row>
    <row r="159" spans="1:22" x14ac:dyDescent="0.35">
      <c r="A159" s="99" t="str">
        <f>IF(January!A159="","",January!A159)</f>
        <v/>
      </c>
      <c r="B159" s="74" t="str">
        <f>IF(January!B159="","",January!B159)</f>
        <v/>
      </c>
      <c r="C159" s="273" t="str">
        <f>IF(January!C159="","",January!C159)</f>
        <v/>
      </c>
      <c r="D159" s="274"/>
      <c r="E159" s="199">
        <f>January!I159</f>
        <v>0</v>
      </c>
      <c r="F159" s="62"/>
      <c r="G159" s="62"/>
      <c r="H159" s="62"/>
      <c r="I159" s="91">
        <f t="shared" si="3"/>
        <v>0</v>
      </c>
      <c r="J159" s="122" t="str">
        <f>IF(January!J159="","",January!J159)</f>
        <v/>
      </c>
      <c r="K159" s="214" t="str">
        <f>IF(January!K159="","",January!K159)</f>
        <v/>
      </c>
      <c r="L159" s="215"/>
      <c r="M159" s="215"/>
      <c r="N159" s="215"/>
      <c r="O159" s="215"/>
      <c r="P159" s="215"/>
      <c r="Q159" s="215"/>
      <c r="R159" s="215"/>
      <c r="S159" s="216"/>
      <c r="V159" s="27"/>
    </row>
    <row r="160" spans="1:22" x14ac:dyDescent="0.35">
      <c r="A160" s="99" t="str">
        <f>IF(January!A160="","",January!A160)</f>
        <v/>
      </c>
      <c r="B160" s="74" t="str">
        <f>IF(January!B160="","",January!B160)</f>
        <v/>
      </c>
      <c r="C160" s="273" t="str">
        <f>IF(January!C160="","",January!C160)</f>
        <v/>
      </c>
      <c r="D160" s="274"/>
      <c r="E160" s="199">
        <f>January!I160</f>
        <v>0</v>
      </c>
      <c r="F160" s="62"/>
      <c r="G160" s="62"/>
      <c r="H160" s="62"/>
      <c r="I160" s="91">
        <f t="shared" si="3"/>
        <v>0</v>
      </c>
      <c r="J160" s="122" t="str">
        <f>IF(January!J160="","",January!J160)</f>
        <v/>
      </c>
      <c r="K160" s="214" t="str">
        <f>IF(January!K160="","",January!K160)</f>
        <v/>
      </c>
      <c r="L160" s="215"/>
      <c r="M160" s="215"/>
      <c r="N160" s="215"/>
      <c r="O160" s="215"/>
      <c r="P160" s="215"/>
      <c r="Q160" s="215"/>
      <c r="R160" s="215"/>
      <c r="S160" s="216"/>
      <c r="V160" s="27"/>
    </row>
    <row r="161" spans="1:22" x14ac:dyDescent="0.35">
      <c r="A161" s="99" t="str">
        <f>IF(January!A161="","",January!A161)</f>
        <v/>
      </c>
      <c r="B161" s="74" t="str">
        <f>IF(January!B161="","",January!B161)</f>
        <v/>
      </c>
      <c r="C161" s="273" t="str">
        <f>IF(January!C161="","",January!C161)</f>
        <v/>
      </c>
      <c r="D161" s="274"/>
      <c r="E161" s="199">
        <f>January!I161</f>
        <v>0</v>
      </c>
      <c r="F161" s="62"/>
      <c r="G161" s="62"/>
      <c r="H161" s="62"/>
      <c r="I161" s="91">
        <f t="shared" si="3"/>
        <v>0</v>
      </c>
      <c r="J161" s="122" t="str">
        <f>IF(January!J161="","",January!J161)</f>
        <v/>
      </c>
      <c r="K161" s="214" t="str">
        <f>IF(January!K161="","",January!K161)</f>
        <v/>
      </c>
      <c r="L161" s="215"/>
      <c r="M161" s="215"/>
      <c r="N161" s="215"/>
      <c r="O161" s="215"/>
      <c r="P161" s="215"/>
      <c r="Q161" s="215"/>
      <c r="R161" s="215"/>
      <c r="S161" s="216"/>
      <c r="V161" s="27"/>
    </row>
    <row r="162" spans="1:22" x14ac:dyDescent="0.35">
      <c r="A162" s="99" t="str">
        <f>IF(January!A162="","",January!A162)</f>
        <v/>
      </c>
      <c r="B162" s="74" t="str">
        <f>IF(January!B162="","",January!B162)</f>
        <v/>
      </c>
      <c r="C162" s="273" t="str">
        <f>IF(January!C162="","",January!C162)</f>
        <v/>
      </c>
      <c r="D162" s="274"/>
      <c r="E162" s="199">
        <f>January!I162</f>
        <v>0</v>
      </c>
      <c r="F162" s="62"/>
      <c r="G162" s="62"/>
      <c r="H162" s="62"/>
      <c r="I162" s="91">
        <f t="shared" si="3"/>
        <v>0</v>
      </c>
      <c r="J162" s="122" t="str">
        <f>IF(January!J162="","",January!J162)</f>
        <v/>
      </c>
      <c r="K162" s="214" t="str">
        <f>IF(January!K162="","",January!K162)</f>
        <v/>
      </c>
      <c r="L162" s="215"/>
      <c r="M162" s="215"/>
      <c r="N162" s="215"/>
      <c r="O162" s="215"/>
      <c r="P162" s="215"/>
      <c r="Q162" s="215"/>
      <c r="R162" s="215"/>
      <c r="S162" s="216"/>
      <c r="V162" s="27"/>
    </row>
    <row r="163" spans="1:22" x14ac:dyDescent="0.35">
      <c r="A163" s="99" t="str">
        <f>IF(January!A163="","",January!A163)</f>
        <v/>
      </c>
      <c r="B163" s="74" t="str">
        <f>IF(January!B163="","",January!B163)</f>
        <v/>
      </c>
      <c r="C163" s="273" t="str">
        <f>IF(January!C163="","",January!C163)</f>
        <v/>
      </c>
      <c r="D163" s="274"/>
      <c r="E163" s="199">
        <f>January!I163</f>
        <v>0</v>
      </c>
      <c r="F163" s="62"/>
      <c r="G163" s="62"/>
      <c r="H163" s="62"/>
      <c r="I163" s="91">
        <f t="shared" si="3"/>
        <v>0</v>
      </c>
      <c r="J163" s="122" t="str">
        <f>IF(January!J163="","",January!J163)</f>
        <v/>
      </c>
      <c r="K163" s="214" t="str">
        <f>IF(January!K163="","",January!K163)</f>
        <v/>
      </c>
      <c r="L163" s="215"/>
      <c r="M163" s="215"/>
      <c r="N163" s="215"/>
      <c r="O163" s="215"/>
      <c r="P163" s="215"/>
      <c r="Q163" s="215"/>
      <c r="R163" s="215"/>
      <c r="S163" s="216"/>
      <c r="V163" s="27"/>
    </row>
    <row r="164" spans="1:22" x14ac:dyDescent="0.35">
      <c r="A164" s="99" t="str">
        <f>IF(January!A164="","",January!A164)</f>
        <v/>
      </c>
      <c r="B164" s="74" t="str">
        <f>IF(January!B164="","",January!B164)</f>
        <v/>
      </c>
      <c r="C164" s="273" t="str">
        <f>IF(January!C164="","",January!C164)</f>
        <v/>
      </c>
      <c r="D164" s="274"/>
      <c r="E164" s="199">
        <f>January!I164</f>
        <v>0</v>
      </c>
      <c r="F164" s="62"/>
      <c r="G164" s="62"/>
      <c r="H164" s="62"/>
      <c r="I164" s="91">
        <f t="shared" si="3"/>
        <v>0</v>
      </c>
      <c r="J164" s="122" t="str">
        <f>IF(January!J164="","",January!J164)</f>
        <v/>
      </c>
      <c r="K164" s="214" t="str">
        <f>IF(January!K164="","",January!K164)</f>
        <v/>
      </c>
      <c r="L164" s="215"/>
      <c r="M164" s="215"/>
      <c r="N164" s="215"/>
      <c r="O164" s="215"/>
      <c r="P164" s="215"/>
      <c r="Q164" s="215"/>
      <c r="R164" s="215"/>
      <c r="S164" s="216"/>
      <c r="V164" s="27"/>
    </row>
    <row r="165" spans="1:22" x14ac:dyDescent="0.35">
      <c r="A165" s="99" t="str">
        <f>IF(January!A165="","",January!A165)</f>
        <v/>
      </c>
      <c r="B165" s="74" t="str">
        <f>IF(January!B165="","",January!B165)</f>
        <v/>
      </c>
      <c r="C165" s="273" t="str">
        <f>IF(January!C165="","",January!C165)</f>
        <v/>
      </c>
      <c r="D165" s="274"/>
      <c r="E165" s="199">
        <f>January!I165</f>
        <v>0</v>
      </c>
      <c r="F165" s="62"/>
      <c r="G165" s="62"/>
      <c r="H165" s="62"/>
      <c r="I165" s="91">
        <f t="shared" si="3"/>
        <v>0</v>
      </c>
      <c r="J165" s="122" t="str">
        <f>IF(January!J165="","",January!J165)</f>
        <v/>
      </c>
      <c r="K165" s="214" t="str">
        <f>IF(January!K165="","",January!K165)</f>
        <v/>
      </c>
      <c r="L165" s="215"/>
      <c r="M165" s="215"/>
      <c r="N165" s="215"/>
      <c r="O165" s="215"/>
      <c r="P165" s="215"/>
      <c r="Q165" s="215"/>
      <c r="R165" s="215"/>
      <c r="S165" s="216"/>
      <c r="V165" s="27"/>
    </row>
    <row r="166" spans="1:22" x14ac:dyDescent="0.35">
      <c r="A166" s="99" t="str">
        <f>IF(January!A166="","",January!A166)</f>
        <v/>
      </c>
      <c r="B166" s="74" t="str">
        <f>IF(January!B166="","",January!B166)</f>
        <v/>
      </c>
      <c r="C166" s="273" t="str">
        <f>IF(January!C166="","",January!C166)</f>
        <v/>
      </c>
      <c r="D166" s="274"/>
      <c r="E166" s="199">
        <f>January!I166</f>
        <v>0</v>
      </c>
      <c r="F166" s="62"/>
      <c r="G166" s="62"/>
      <c r="H166" s="62"/>
      <c r="I166" s="91">
        <f t="shared" si="3"/>
        <v>0</v>
      </c>
      <c r="J166" s="122" t="str">
        <f>IF(January!J166="","",January!J166)</f>
        <v/>
      </c>
      <c r="K166" s="214" t="str">
        <f>IF(January!K166="","",January!K166)</f>
        <v/>
      </c>
      <c r="L166" s="215"/>
      <c r="M166" s="215"/>
      <c r="N166" s="215"/>
      <c r="O166" s="215"/>
      <c r="P166" s="215"/>
      <c r="Q166" s="215"/>
      <c r="R166" s="215"/>
      <c r="S166" s="216"/>
      <c r="V166" s="27"/>
    </row>
    <row r="167" spans="1:22" x14ac:dyDescent="0.35">
      <c r="A167" s="99" t="str">
        <f>IF(January!A167="","",January!A167)</f>
        <v/>
      </c>
      <c r="B167" s="74" t="str">
        <f>IF(January!B167="","",January!B167)</f>
        <v/>
      </c>
      <c r="C167" s="273" t="str">
        <f>IF(January!C167="","",January!C167)</f>
        <v/>
      </c>
      <c r="D167" s="274"/>
      <c r="E167" s="199">
        <f>January!I167</f>
        <v>0</v>
      </c>
      <c r="F167" s="62"/>
      <c r="G167" s="62"/>
      <c r="H167" s="62"/>
      <c r="I167" s="91">
        <f t="shared" si="3"/>
        <v>0</v>
      </c>
      <c r="J167" s="122" t="str">
        <f>IF(January!J167="","",January!J167)</f>
        <v/>
      </c>
      <c r="K167" s="214" t="str">
        <f>IF(January!K167="","",January!K167)</f>
        <v/>
      </c>
      <c r="L167" s="215"/>
      <c r="M167" s="215"/>
      <c r="N167" s="215"/>
      <c r="O167" s="215"/>
      <c r="P167" s="215"/>
      <c r="Q167" s="215"/>
      <c r="R167" s="215"/>
      <c r="S167" s="216"/>
      <c r="V167" s="27"/>
    </row>
    <row r="168" spans="1:22" x14ac:dyDescent="0.35">
      <c r="A168" s="99" t="str">
        <f>IF(January!A168="","",January!A168)</f>
        <v/>
      </c>
      <c r="B168" s="74" t="str">
        <f>IF(January!B168="","",January!B168)</f>
        <v/>
      </c>
      <c r="C168" s="273" t="str">
        <f>IF(January!C168="","",January!C168)</f>
        <v/>
      </c>
      <c r="D168" s="274"/>
      <c r="E168" s="199">
        <f>January!I168</f>
        <v>0</v>
      </c>
      <c r="F168" s="62"/>
      <c r="G168" s="62"/>
      <c r="H168" s="62"/>
      <c r="I168" s="91">
        <f t="shared" si="3"/>
        <v>0</v>
      </c>
      <c r="J168" s="122" t="str">
        <f>IF(January!J168="","",January!J168)</f>
        <v/>
      </c>
      <c r="K168" s="214" t="str">
        <f>IF(January!K168="","",January!K168)</f>
        <v/>
      </c>
      <c r="L168" s="215"/>
      <c r="M168" s="215"/>
      <c r="N168" s="215"/>
      <c r="O168" s="215"/>
      <c r="P168" s="215"/>
      <c r="Q168" s="215"/>
      <c r="R168" s="215"/>
      <c r="S168" s="216"/>
      <c r="V168" s="27"/>
    </row>
    <row r="169" spans="1:22" x14ac:dyDescent="0.35">
      <c r="A169" s="99" t="str">
        <f>IF(January!A169="","",January!A169)</f>
        <v/>
      </c>
      <c r="B169" s="74" t="str">
        <f>IF(January!B169="","",January!B169)</f>
        <v/>
      </c>
      <c r="C169" s="273" t="str">
        <f>IF(January!C169="","",January!C169)</f>
        <v/>
      </c>
      <c r="D169" s="274"/>
      <c r="E169" s="199">
        <f>January!I169</f>
        <v>0</v>
      </c>
      <c r="F169" s="62"/>
      <c r="G169" s="62"/>
      <c r="H169" s="62"/>
      <c r="I169" s="91">
        <f t="shared" si="3"/>
        <v>0</v>
      </c>
      <c r="J169" s="122" t="str">
        <f>IF(January!J169="","",January!J169)</f>
        <v/>
      </c>
      <c r="K169" s="214" t="str">
        <f>IF(January!K169="","",January!K169)</f>
        <v/>
      </c>
      <c r="L169" s="215"/>
      <c r="M169" s="215"/>
      <c r="N169" s="215"/>
      <c r="O169" s="215"/>
      <c r="P169" s="215"/>
      <c r="Q169" s="215"/>
      <c r="R169" s="215"/>
      <c r="S169" s="216"/>
      <c r="V169" s="27"/>
    </row>
    <row r="170" spans="1:22" x14ac:dyDescent="0.35">
      <c r="A170" s="99" t="str">
        <f>IF(January!A170="","",January!A170)</f>
        <v/>
      </c>
      <c r="B170" s="74" t="str">
        <f>IF(January!B170="","",January!B170)</f>
        <v/>
      </c>
      <c r="C170" s="273" t="str">
        <f>IF(January!C170="","",January!C170)</f>
        <v/>
      </c>
      <c r="D170" s="274"/>
      <c r="E170" s="199">
        <f>January!I170</f>
        <v>0</v>
      </c>
      <c r="F170" s="62"/>
      <c r="G170" s="62"/>
      <c r="H170" s="62"/>
      <c r="I170" s="91">
        <f t="shared" si="3"/>
        <v>0</v>
      </c>
      <c r="J170" s="122" t="str">
        <f>IF(January!J170="","",January!J170)</f>
        <v/>
      </c>
      <c r="K170" s="214" t="str">
        <f>IF(January!K170="","",January!K170)</f>
        <v/>
      </c>
      <c r="L170" s="215"/>
      <c r="M170" s="215"/>
      <c r="N170" s="215"/>
      <c r="O170" s="215"/>
      <c r="P170" s="215"/>
      <c r="Q170" s="215"/>
      <c r="R170" s="215"/>
      <c r="S170" s="216"/>
      <c r="V170" s="27"/>
    </row>
    <row r="171" spans="1:22" x14ac:dyDescent="0.35">
      <c r="A171" s="99" t="str">
        <f>IF(January!A171="","",January!A171)</f>
        <v/>
      </c>
      <c r="B171" s="74" t="str">
        <f>IF(January!B171="","",January!B171)</f>
        <v/>
      </c>
      <c r="C171" s="273" t="str">
        <f>IF(January!C171="","",January!C171)</f>
        <v/>
      </c>
      <c r="D171" s="274"/>
      <c r="E171" s="199">
        <f>January!I171</f>
        <v>0</v>
      </c>
      <c r="F171" s="62"/>
      <c r="G171" s="62"/>
      <c r="H171" s="62"/>
      <c r="I171" s="91">
        <f t="shared" si="3"/>
        <v>0</v>
      </c>
      <c r="J171" s="122" t="str">
        <f>IF(January!J171="","",January!J171)</f>
        <v/>
      </c>
      <c r="K171" s="214" t="str">
        <f>IF(January!K171="","",January!K171)</f>
        <v/>
      </c>
      <c r="L171" s="215"/>
      <c r="M171" s="215"/>
      <c r="N171" s="215"/>
      <c r="O171" s="215"/>
      <c r="P171" s="215"/>
      <c r="Q171" s="215"/>
      <c r="R171" s="215"/>
      <c r="S171" s="216"/>
      <c r="V171" s="27"/>
    </row>
    <row r="172" spans="1:22" x14ac:dyDescent="0.35">
      <c r="A172" s="99" t="str">
        <f>IF(January!A172="","",January!A172)</f>
        <v/>
      </c>
      <c r="B172" s="74" t="str">
        <f>IF(January!B172="","",January!B172)</f>
        <v/>
      </c>
      <c r="C172" s="273" t="str">
        <f>IF(January!C172="","",January!C172)</f>
        <v/>
      </c>
      <c r="D172" s="274"/>
      <c r="E172" s="199">
        <f>January!I172</f>
        <v>0</v>
      </c>
      <c r="F172" s="62"/>
      <c r="G172" s="62"/>
      <c r="H172" s="62"/>
      <c r="I172" s="91">
        <f t="shared" si="3"/>
        <v>0</v>
      </c>
      <c r="J172" s="122" t="str">
        <f>IF(January!J172="","",January!J172)</f>
        <v/>
      </c>
      <c r="K172" s="214" t="str">
        <f>IF(January!K172="","",January!K172)</f>
        <v/>
      </c>
      <c r="L172" s="215"/>
      <c r="M172" s="215"/>
      <c r="N172" s="215"/>
      <c r="O172" s="215"/>
      <c r="P172" s="215"/>
      <c r="Q172" s="215"/>
      <c r="R172" s="215"/>
      <c r="S172" s="216"/>
      <c r="V172" s="27"/>
    </row>
    <row r="173" spans="1:22" x14ac:dyDescent="0.35">
      <c r="A173" s="99" t="str">
        <f>IF(January!A173="","",January!A173)</f>
        <v/>
      </c>
      <c r="B173" s="74" t="str">
        <f>IF(January!B173="","",January!B173)</f>
        <v/>
      </c>
      <c r="C173" s="273" t="str">
        <f>IF(January!C173="","",January!C173)</f>
        <v/>
      </c>
      <c r="D173" s="274"/>
      <c r="E173" s="199">
        <f>January!I173</f>
        <v>0</v>
      </c>
      <c r="F173" s="62"/>
      <c r="G173" s="62"/>
      <c r="H173" s="62"/>
      <c r="I173" s="91">
        <f t="shared" si="3"/>
        <v>0</v>
      </c>
      <c r="J173" s="122" t="str">
        <f>IF(January!J173="","",January!J173)</f>
        <v/>
      </c>
      <c r="K173" s="214" t="str">
        <f>IF(January!K173="","",January!K173)</f>
        <v/>
      </c>
      <c r="L173" s="215"/>
      <c r="M173" s="215"/>
      <c r="N173" s="215"/>
      <c r="O173" s="215"/>
      <c r="P173" s="215"/>
      <c r="Q173" s="215"/>
      <c r="R173" s="215"/>
      <c r="S173" s="216"/>
      <c r="V173" s="27"/>
    </row>
    <row r="174" spans="1:22" x14ac:dyDescent="0.35">
      <c r="A174" s="99" t="str">
        <f>IF(January!A174="","",January!A174)</f>
        <v/>
      </c>
      <c r="B174" s="74" t="str">
        <f>IF(January!B174="","",January!B174)</f>
        <v/>
      </c>
      <c r="C174" s="273" t="str">
        <f>IF(January!C174="","",January!C174)</f>
        <v/>
      </c>
      <c r="D174" s="274"/>
      <c r="E174" s="199">
        <f>January!I174</f>
        <v>0</v>
      </c>
      <c r="F174" s="62"/>
      <c r="G174" s="62"/>
      <c r="H174" s="62"/>
      <c r="I174" s="91">
        <f t="shared" si="3"/>
        <v>0</v>
      </c>
      <c r="J174" s="122" t="str">
        <f>IF(January!J174="","",January!J174)</f>
        <v/>
      </c>
      <c r="K174" s="214" t="str">
        <f>IF(January!K174="","",January!K174)</f>
        <v/>
      </c>
      <c r="L174" s="215"/>
      <c r="M174" s="215"/>
      <c r="N174" s="215"/>
      <c r="O174" s="215"/>
      <c r="P174" s="215"/>
      <c r="Q174" s="215"/>
      <c r="R174" s="215"/>
      <c r="S174" s="216"/>
      <c r="V174" s="27"/>
    </row>
    <row r="175" spans="1:22" x14ac:dyDescent="0.35">
      <c r="A175" s="99" t="str">
        <f>IF(January!A175="","",January!A175)</f>
        <v/>
      </c>
      <c r="B175" s="74" t="str">
        <f>IF(January!B175="","",January!B175)</f>
        <v/>
      </c>
      <c r="C175" s="273" t="str">
        <f>IF(January!C175="","",January!C175)</f>
        <v/>
      </c>
      <c r="D175" s="274"/>
      <c r="E175" s="199">
        <f>January!I175</f>
        <v>0</v>
      </c>
      <c r="F175" s="62"/>
      <c r="G175" s="62"/>
      <c r="H175" s="62"/>
      <c r="I175" s="91">
        <f t="shared" si="3"/>
        <v>0</v>
      </c>
      <c r="J175" s="122" t="str">
        <f>IF(January!J175="","",January!J175)</f>
        <v/>
      </c>
      <c r="K175" s="214" t="str">
        <f>IF(January!K175="","",January!K175)</f>
        <v/>
      </c>
      <c r="L175" s="215"/>
      <c r="M175" s="215"/>
      <c r="N175" s="215"/>
      <c r="O175" s="215"/>
      <c r="P175" s="215"/>
      <c r="Q175" s="215"/>
      <c r="R175" s="215"/>
      <c r="S175" s="216"/>
      <c r="V175" s="27"/>
    </row>
    <row r="176" spans="1:22" x14ac:dyDescent="0.35">
      <c r="A176" s="99" t="str">
        <f>IF(January!A176="","",January!A176)</f>
        <v/>
      </c>
      <c r="B176" s="74" t="str">
        <f>IF(January!B176="","",January!B176)</f>
        <v/>
      </c>
      <c r="C176" s="273" t="str">
        <f>IF(January!C176="","",January!C176)</f>
        <v/>
      </c>
      <c r="D176" s="274"/>
      <c r="E176" s="199">
        <f>January!I176</f>
        <v>0</v>
      </c>
      <c r="F176" s="62"/>
      <c r="G176" s="62"/>
      <c r="H176" s="62"/>
      <c r="I176" s="91">
        <f t="shared" si="3"/>
        <v>0</v>
      </c>
      <c r="J176" s="122" t="str">
        <f>IF(January!J176="","",January!J176)</f>
        <v/>
      </c>
      <c r="K176" s="214" t="str">
        <f>IF(January!K176="","",January!K176)</f>
        <v/>
      </c>
      <c r="L176" s="215"/>
      <c r="M176" s="215"/>
      <c r="N176" s="215"/>
      <c r="O176" s="215"/>
      <c r="P176" s="215"/>
      <c r="Q176" s="215"/>
      <c r="R176" s="215"/>
      <c r="S176" s="216"/>
      <c r="V176" s="27"/>
    </row>
    <row r="177" spans="1:22" x14ac:dyDescent="0.35">
      <c r="A177" s="99" t="str">
        <f>IF(January!A177="","",January!A177)</f>
        <v/>
      </c>
      <c r="B177" s="74" t="str">
        <f>IF(January!B177="","",January!B177)</f>
        <v/>
      </c>
      <c r="C177" s="273" t="str">
        <f>IF(January!C177="","",January!C177)</f>
        <v/>
      </c>
      <c r="D177" s="274"/>
      <c r="E177" s="199">
        <f>January!I177</f>
        <v>0</v>
      </c>
      <c r="F177" s="62"/>
      <c r="G177" s="62"/>
      <c r="H177" s="62"/>
      <c r="I177" s="91">
        <f t="shared" si="3"/>
        <v>0</v>
      </c>
      <c r="J177" s="122" t="str">
        <f>IF(January!J177="","",January!J177)</f>
        <v/>
      </c>
      <c r="K177" s="214" t="str">
        <f>IF(January!K177="","",January!K177)</f>
        <v/>
      </c>
      <c r="L177" s="215"/>
      <c r="M177" s="215"/>
      <c r="N177" s="215"/>
      <c r="O177" s="215"/>
      <c r="P177" s="215"/>
      <c r="Q177" s="215"/>
      <c r="R177" s="215"/>
      <c r="S177" s="216"/>
      <c r="V177" s="27"/>
    </row>
    <row r="178" spans="1:22" x14ac:dyDescent="0.35">
      <c r="A178" s="99" t="str">
        <f>IF(January!A178="","",January!A178)</f>
        <v/>
      </c>
      <c r="B178" s="74" t="str">
        <f>IF(January!B178="","",January!B178)</f>
        <v/>
      </c>
      <c r="C178" s="273" t="str">
        <f>IF(January!C178="","",January!C178)</f>
        <v/>
      </c>
      <c r="D178" s="274"/>
      <c r="E178" s="199">
        <f>January!I178</f>
        <v>0</v>
      </c>
      <c r="F178" s="62"/>
      <c r="G178" s="62"/>
      <c r="H178" s="62"/>
      <c r="I178" s="91">
        <f t="shared" si="3"/>
        <v>0</v>
      </c>
      <c r="J178" s="122" t="str">
        <f>IF(January!J178="","",January!J178)</f>
        <v/>
      </c>
      <c r="K178" s="214" t="str">
        <f>IF(January!K178="","",January!K178)</f>
        <v/>
      </c>
      <c r="L178" s="215"/>
      <c r="M178" s="215"/>
      <c r="N178" s="215"/>
      <c r="O178" s="215"/>
      <c r="P178" s="215"/>
      <c r="Q178" s="215"/>
      <c r="R178" s="215"/>
      <c r="S178" s="216"/>
      <c r="V178" s="27"/>
    </row>
    <row r="179" spans="1:22" x14ac:dyDescent="0.35">
      <c r="A179" s="99" t="str">
        <f>IF(January!A179="","",January!A179)</f>
        <v/>
      </c>
      <c r="B179" s="74" t="str">
        <f>IF(January!B179="","",January!B179)</f>
        <v/>
      </c>
      <c r="C179" s="273" t="str">
        <f>IF(January!C179="","",January!C179)</f>
        <v/>
      </c>
      <c r="D179" s="274"/>
      <c r="E179" s="199">
        <f>January!I179</f>
        <v>0</v>
      </c>
      <c r="F179" s="62"/>
      <c r="G179" s="62"/>
      <c r="H179" s="62"/>
      <c r="I179" s="91">
        <f t="shared" si="3"/>
        <v>0</v>
      </c>
      <c r="J179" s="122" t="str">
        <f>IF(January!J179="","",January!J179)</f>
        <v/>
      </c>
      <c r="K179" s="214" t="str">
        <f>IF(January!K179="","",January!K179)</f>
        <v/>
      </c>
      <c r="L179" s="215"/>
      <c r="M179" s="215"/>
      <c r="N179" s="215"/>
      <c r="O179" s="215"/>
      <c r="P179" s="215"/>
      <c r="Q179" s="215"/>
      <c r="R179" s="215"/>
      <c r="S179" s="216"/>
      <c r="V179" s="27"/>
    </row>
    <row r="180" spans="1:22" x14ac:dyDescent="0.35">
      <c r="A180" s="99" t="str">
        <f>IF(January!A180="","",January!A180)</f>
        <v/>
      </c>
      <c r="B180" s="74" t="str">
        <f>IF(January!B180="","",January!B180)</f>
        <v/>
      </c>
      <c r="C180" s="273" t="str">
        <f>IF(January!C180="","",January!C180)</f>
        <v/>
      </c>
      <c r="D180" s="274"/>
      <c r="E180" s="199">
        <f>January!I180</f>
        <v>0</v>
      </c>
      <c r="F180" s="62"/>
      <c r="G180" s="62"/>
      <c r="H180" s="62"/>
      <c r="I180" s="91">
        <f t="shared" si="3"/>
        <v>0</v>
      </c>
      <c r="J180" s="122" t="str">
        <f>IF(January!J180="","",January!J180)</f>
        <v/>
      </c>
      <c r="K180" s="214" t="str">
        <f>IF(January!K180="","",January!K180)</f>
        <v/>
      </c>
      <c r="L180" s="215"/>
      <c r="M180" s="215"/>
      <c r="N180" s="215"/>
      <c r="O180" s="215"/>
      <c r="P180" s="215"/>
      <c r="Q180" s="215"/>
      <c r="R180" s="215"/>
      <c r="S180" s="216"/>
      <c r="V180" s="27"/>
    </row>
    <row r="181" spans="1:22" x14ac:dyDescent="0.35">
      <c r="A181" s="99" t="str">
        <f>IF(January!A181="","",January!A181)</f>
        <v/>
      </c>
      <c r="B181" s="74" t="str">
        <f>IF(January!B181="","",January!B181)</f>
        <v/>
      </c>
      <c r="C181" s="273" t="str">
        <f>IF(January!C181="","",January!C181)</f>
        <v/>
      </c>
      <c r="D181" s="274"/>
      <c r="E181" s="199">
        <f>January!I181</f>
        <v>0</v>
      </c>
      <c r="F181" s="62"/>
      <c r="G181" s="62"/>
      <c r="H181" s="62"/>
      <c r="I181" s="91">
        <f t="shared" si="3"/>
        <v>0</v>
      </c>
      <c r="J181" s="122" t="str">
        <f>IF(January!J181="","",January!J181)</f>
        <v/>
      </c>
      <c r="K181" s="214" t="str">
        <f>IF(January!K181="","",January!K181)</f>
        <v/>
      </c>
      <c r="L181" s="215"/>
      <c r="M181" s="215"/>
      <c r="N181" s="215"/>
      <c r="O181" s="215"/>
      <c r="P181" s="215"/>
      <c r="Q181" s="215"/>
      <c r="R181" s="215"/>
      <c r="S181" s="216"/>
      <c r="V181" s="27"/>
    </row>
    <row r="182" spans="1:22" x14ac:dyDescent="0.35">
      <c r="A182" s="99" t="str">
        <f>IF(January!A182="","",January!A182)</f>
        <v/>
      </c>
      <c r="B182" s="74" t="str">
        <f>IF(January!B182="","",January!B182)</f>
        <v/>
      </c>
      <c r="C182" s="273" t="str">
        <f>IF(January!C182="","",January!C182)</f>
        <v/>
      </c>
      <c r="D182" s="274"/>
      <c r="E182" s="199">
        <f>January!I182</f>
        <v>0</v>
      </c>
      <c r="F182" s="62"/>
      <c r="G182" s="62"/>
      <c r="H182" s="62"/>
      <c r="I182" s="91">
        <f t="shared" si="3"/>
        <v>0</v>
      </c>
      <c r="J182" s="122" t="str">
        <f>IF(January!J182="","",January!J182)</f>
        <v/>
      </c>
      <c r="K182" s="214" t="str">
        <f>IF(January!K182="","",January!K182)</f>
        <v/>
      </c>
      <c r="L182" s="215"/>
      <c r="M182" s="215"/>
      <c r="N182" s="215"/>
      <c r="O182" s="215"/>
      <c r="P182" s="215"/>
      <c r="Q182" s="215"/>
      <c r="R182" s="215"/>
      <c r="S182" s="216"/>
      <c r="V182" s="27"/>
    </row>
    <row r="183" spans="1:22" x14ac:dyDescent="0.35">
      <c r="A183" s="99" t="str">
        <f>IF(January!A183="","",January!A183)</f>
        <v/>
      </c>
      <c r="B183" s="74" t="str">
        <f>IF(January!B183="","",January!B183)</f>
        <v/>
      </c>
      <c r="C183" s="273" t="str">
        <f>IF(January!C183="","",January!C183)</f>
        <v/>
      </c>
      <c r="D183" s="274"/>
      <c r="E183" s="199">
        <f>January!I183</f>
        <v>0</v>
      </c>
      <c r="F183" s="62"/>
      <c r="G183" s="62"/>
      <c r="H183" s="62"/>
      <c r="I183" s="91">
        <f t="shared" si="3"/>
        <v>0</v>
      </c>
      <c r="J183" s="122" t="str">
        <f>IF(January!J183="","",January!J183)</f>
        <v/>
      </c>
      <c r="K183" s="214" t="str">
        <f>IF(January!K183="","",January!K183)</f>
        <v/>
      </c>
      <c r="L183" s="215"/>
      <c r="M183" s="215"/>
      <c r="N183" s="215"/>
      <c r="O183" s="215"/>
      <c r="P183" s="215"/>
      <c r="Q183" s="215"/>
      <c r="R183" s="215"/>
      <c r="S183" s="216"/>
      <c r="V183" s="27"/>
    </row>
    <row r="184" spans="1:22" x14ac:dyDescent="0.35">
      <c r="A184" s="99" t="str">
        <f>IF(January!A184="","",January!A184)</f>
        <v/>
      </c>
      <c r="B184" s="74" t="str">
        <f>IF(January!B184="","",January!B184)</f>
        <v/>
      </c>
      <c r="C184" s="273" t="str">
        <f>IF(January!C184="","",January!C184)</f>
        <v/>
      </c>
      <c r="D184" s="274"/>
      <c r="E184" s="199">
        <f>January!I184</f>
        <v>0</v>
      </c>
      <c r="F184" s="62"/>
      <c r="G184" s="62"/>
      <c r="H184" s="62"/>
      <c r="I184" s="91">
        <f t="shared" si="3"/>
        <v>0</v>
      </c>
      <c r="J184" s="122" t="str">
        <f>IF(January!J184="","",January!J184)</f>
        <v/>
      </c>
      <c r="K184" s="214" t="str">
        <f>IF(January!K184="","",January!K184)</f>
        <v/>
      </c>
      <c r="L184" s="215"/>
      <c r="M184" s="215"/>
      <c r="N184" s="215"/>
      <c r="O184" s="215"/>
      <c r="P184" s="215"/>
      <c r="Q184" s="215"/>
      <c r="R184" s="215"/>
      <c r="S184" s="216"/>
      <c r="V184" s="27"/>
    </row>
    <row r="185" spans="1:22" ht="16" thickBot="1" x14ac:dyDescent="0.4">
      <c r="A185" s="107" t="s">
        <v>26</v>
      </c>
      <c r="B185" s="40"/>
      <c r="C185" s="268"/>
      <c r="D185" s="269"/>
      <c r="E185" s="41">
        <f t="shared" ref="E185:J185" si="4">SUM(E125:E184)</f>
        <v>0</v>
      </c>
      <c r="F185" s="41">
        <f t="shared" si="4"/>
        <v>0</v>
      </c>
      <c r="G185" s="41">
        <f t="shared" si="4"/>
        <v>0</v>
      </c>
      <c r="H185" s="41">
        <f t="shared" si="4"/>
        <v>0</v>
      </c>
      <c r="I185" s="80">
        <f t="shared" si="4"/>
        <v>0</v>
      </c>
      <c r="J185" s="41">
        <f t="shared" si="4"/>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L201" s="25"/>
      <c r="S201" s="25"/>
    </row>
    <row r="203" spans="1:19" s="3" customFormat="1" x14ac:dyDescent="0.35">
      <c r="A203" s="12" t="s">
        <v>51</v>
      </c>
      <c r="L203" s="42"/>
      <c r="S203" s="42"/>
    </row>
    <row r="217" spans="1:1" x14ac:dyDescent="0.35">
      <c r="A217" s="16"/>
    </row>
  </sheetData>
  <sheetProtection algorithmName="SHA-512" hashValue="oCDsX4BlVoLViQjBsPC+N/Y6wqdeTw3WOZjVnNczBY7UCiO+oIpO46DCn2oi6/b3dFc+QzElEDBluMelKZs3HA==" saltValue="5H4aiZ8NqhW9hD4ioaqQew==" spinCount="100000" sheet="1" formatColumns="0" formatRows="0"/>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39" priority="22" operator="lessThan">
      <formula>0</formula>
    </cfRule>
  </conditionalFormatting>
  <conditionalFormatting sqref="L65:R65">
    <cfRule type="cellIs" dxfId="37" priority="19" operator="lessThan">
      <formula>0</formula>
    </cfRule>
  </conditionalFormatting>
  <conditionalFormatting sqref="T65:W65">
    <cfRule type="cellIs" dxfId="36" priority="14" operator="lessThan">
      <formula>0</formula>
    </cfRule>
  </conditionalFormatting>
  <dataValidations count="61">
    <dataValidation allowBlank="1" showInputMessage="1" showErrorMessage="1" prompt="Enter the Debtor case name." sqref="A8:A14 A124" xr:uid="{5A8A496B-927A-4813-B482-8E770705EA5E}"/>
    <dataValidation allowBlank="1" showInputMessage="1" showErrorMessage="1" prompt="Please enter the name of the Authorized Depository that is being used for maintaining the estate bank account for the case. " sqref="X8:X14" xr:uid="{4F44A111-55DE-4689-ACDF-B60001074E09}"/>
    <dataValidation allowBlank="1" showInputMessage="1" showErrorMessage="1" prompt="From the trustee’s bank statement for each case, enter the monthly ending bank balance for that case. The total of these balances will populate the bonding_x000a_section below." sqref="V8:V14" xr:uid="{F296F87C-151A-43A8-BA55-0AFF3EC2D6D3}"/>
    <dataValidation allowBlank="1" showInputMessage="1" showErrorMessage="1" prompt="From the individual bank statement for each case, enter the highest daily bank balance during the month for that case." sqref="W8:W14" xr:uid="{9EEF2E3A-76CC-49F4-9596-8BC2F3BFFC2C}"/>
    <dataValidation allowBlank="1" showInputMessage="1" showErrorMessage="1" prompt="This number calculates automatically based on the entries in the preceding columns. This should be checked for accuracy against the trustee’s accounting_x000a_records." sqref="R10:R14" xr:uid="{1EB75C89-6CBD-47BA-A1F4-7AB5F1A8D923}"/>
    <dataValidation allowBlank="1" showInputMessage="1" showErrorMessage="1" prompt="Enter any payments made to the trustee for compensation or expenses approved by the Court." sqref="Q10:Q14" xr:uid="{A105A58E-9151-4F96-99AB-9E00C846223B}"/>
    <dataValidation allowBlank="1" showInputMessage="1" showErrorMessage="1" prompt="Enter any payments made to creditors pursuant to the plan or approved by the Court. Refunds from creditor payees should be credited in the month received." sqref="P10:P14" xr:uid="{7CF9422C-056B-4F6F-AA89-9B6553CB6E7E}"/>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10:O14" xr:uid="{4C9B7E6C-6746-412D-81CA-2633280853E1}"/>
    <dataValidation allowBlank="1" showInputMessage="1" showErrorMessage="1" prompt="Enter any refunds of receipts paid to the debtor." sqref="N10:N14" xr:uid="{11C88ACB-A411-4E98-BC71-81D2E8BEC02E}"/>
    <dataValidation allowBlank="1" showInputMessage="1" showErrorMessage="1" prompt="Enter any receipts from, or on behalf of, the debtor which were deposited into the trustee’s case account. Include pre-confirmation adequate protection payments and post confirmation plan payments." sqref="M10:M14" xr:uid="{26ACDE87-4EE6-4049-900C-F922E74E4016}"/>
    <dataValidation allowBlank="1" showInputMessage="1" showErrorMessage="1" prompt="Enter the date that (1) a trustee resignation is filed, (2) an NDR is filed, or (3) a Trustee Final Report and Account is submitted to the United States Trustee." sqref="K10:K14" xr:uid="{05DF92B1-281C-4FB5-994A-9B9B634EEA8D}"/>
    <dataValidation allowBlank="1" showInputMessage="1" showErrorMessage="1" prompt="If the case has been determined to be substantially consummated (see § 1101(2)), enter the date the debtor files the notice of substantial consummation." sqref="I10:I14" xr:uid="{828B5E8F-714E-48EA-A38A-6B278DB4040C}"/>
    <dataValidation allowBlank="1" showInputMessage="1" showErrorMessage="1" prompt="If a plan is confirmed, enter Consensual if the plan was confirmed under § 1191(a) or Non-consensual if confirmed under § 1191(b)." sqref="H10:H14" xr:uid="{30B2205E-5258-4269-AB68-BFDE3D0C06CE}"/>
    <dataValidation allowBlank="1" showInputMessage="1" showErrorMessage="1" prompt="If applicable, enter the date the plan was confirmed in the case." sqref="G10:G14" xr:uid="{9F7F1CC5-B177-4797-8E6F-5092CCC9A772}"/>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10:F14" xr:uid="{16BB3BD2-58FD-492B-A302-3608A4622B2A}"/>
    <dataValidation allowBlank="1" showInputMessage="1" showErrorMessage="1" prompt="Enter the date the trustee was appointed." sqref="E10:E14" xr:uid="{08D4A826-BEAF-415A-8BB9-F8B061FFAAD8}"/>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10:D14" xr:uid="{DD81BE1F-C040-4C3F-BB58-77BB8E2EC41D}"/>
    <dataValidation allowBlank="1" showInputMessage="1" showErrorMessage="1" prompt="Enter the case number, in the format “xx-xxxxx.”" sqref="B8:B14 B124" xr:uid="{75F84D8B-41A9-4BAB-BEEF-D41669BBE2CB}"/>
    <dataValidation allowBlank="1" showInputMessage="1" showErrorMessage="1" prompt="If a plan has been confirmed and the trustee is administering plan payments, enter the estimated date the plan will be completed." sqref="J10:J14" xr:uid="{E95CE012-D04A-4042-8272-B02B6806D32E}"/>
    <dataValidation allowBlank="1" showInputMessage="1" showErrorMessage="1" prompt="Please enter case notes as deemed appropriate in accordance with the instructions to the form.  Please see the instructions to the form for examples of information that is appropriate for the case notes." sqref="D8:K9 M8:R9 L8" xr:uid="{40DC774D-2540-4110-9F1E-F1F757593BAE}"/>
    <dataValidation allowBlank="1" showInputMessage="1" showErrorMessage="1" prompt="Enter appropriate notes pertaining to your Trustee Awards.  Please see instructions for further guidance." sqref="K124" xr:uid="{4D44D072-A414-4FFF-9D4F-2B44CA77CD3A}"/>
    <dataValidation allowBlank="1" showInputMessage="1" showErrorMessage="1" prompt="Enter the amount of retainers held by the Trustee." sqref="J124" xr:uid="{84640584-1886-4296-BC4E-25866AA9495A}"/>
    <dataValidation allowBlank="1" showInputMessage="1" showErrorMessage="1" prompt="Amount will automatically calculate." sqref="I124" xr:uid="{331D79E2-7C97-4D6D-840B-CC6347FAE5EF}"/>
    <dataValidation allowBlank="1" showInputMessage="1" showErrorMessage="1" prompt="Enter the amount of Court Awards written-off by the Trustee during the month." sqref="H124" xr:uid="{7FE43E11-603A-4255-8B7D-0D98517F84C6}"/>
    <dataValidation allowBlank="1" showInputMessage="1" showErrorMessage="1" prompt="Enter Court Awards of Trustee Compensation and/or Fees received from Debtor and Trustee." sqref="G124" xr:uid="{7A2BD3C0-5B04-4186-B76E-FDA43271C319}"/>
    <dataValidation allowBlank="1" showInputMessage="1" showErrorMessage="1" prompt="Beginning balance should match the ending balance from the prior month.  Amount will automatically calculate for the months of August through June." sqref="E124" xr:uid="{28C4A1B2-923C-419D-8557-ECD7C92B6020}"/>
    <dataValidation allowBlank="1" showInputMessage="1" showErrorMessage="1" prompt="Enter Court Awards of Trustee Compensation and/or Fees entered by the Court during the month." sqref="F124" xr:uid="{449A9985-EDA6-48B7-9E7F-4E6EC0ACFE48}"/>
    <dataValidation allowBlank="1" showInputMessage="1" showErrorMessage="1" prompt="Enter the date of the Court Award of Trustee Compensation and/or Fees." sqref="C124:D124" xr:uid="{1F228D11-903D-42D7-9565-B62EBFB9F192}"/>
    <dataValidation type="decimal" operator="greaterThanOrEqual" allowBlank="1" showInputMessage="1" showErrorMessage="1" error="Amount entered must be positive number." sqref="T15:T64 M15:Q64 V15:W64" xr:uid="{90CA79CB-3272-47D3-93F1-79B5D4318247}">
      <formula1>0</formula1>
    </dataValidation>
    <dataValidation allowBlank="1" showInputMessage="1" showErrorMessage="1" prompt="Enter the period end date of the last DIP monthly report filed with the Court." sqref="S8:S14" xr:uid="{E0DE273B-E041-4FB1-8897-906EEC26253A}"/>
    <dataValidation allowBlank="1" showInputMessage="1" showErrorMessage="1" prompt="Enter the date the case was designated with the Court as a Chapter 11 Subchapter V (e.g., Petition Date, Amended Petition Date, Conversion Date, etc.)." sqref="C8:C14" xr:uid="{475A18D1-D593-444D-A2DE-77C855F44B54}"/>
    <dataValidation allowBlank="1" showInputMessage="1" showErrorMessage="1" prompt="If payments were made by an outside party, but not through the trustee’s bank account, on behalf of the trustee pursuant to the plan or Court order, enter the total of such payments here." sqref="T8:T14" xr:uid="{FF9423DD-663F-439E-B951-7D7A4CE327ED}"/>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C84E0705-AC92-4D70-8E1F-397AE792E61D}"/>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50AD6DF4-2BCC-47D7-9D29-81A2BBDC8347}"/>
    <dataValidation type="custom" showInputMessage="1" showErrorMessage="1" error="Typically a case should only be entered one time.  The row cell above should not be blank." sqref="A16:A64" xr:uid="{C0792ABF-574C-4AB9-BF84-4E6B7D5B180A}">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3AD5C97C-6627-47ED-BBDC-D52BA959AD23}">
      <formula1>AND(B15&lt;&gt;"", LEN(B16)=8, MID(B16,3,1)="-", ISNUMBER(VALUE(LEFT(B16,2))), ISNUMBER(VALUE(MID(B16,4,5))), ISNUMBER(VALUE(SUBSTITUTE(B16,"-",""))), COUNTIF($B$15:$B$64, B16)&lt;2)</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57E3790F-5650-43D8-991E-8A2E1F0A7A94}">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64" xr:uid="{952F5F25-C912-418E-9BF0-86B50E24F805}">
      <formula1>IF(G15="",Blank,Plan)</formula1>
    </dataValidation>
    <dataValidation type="date" operator="lessThanOrEqual" allowBlank="1" showInputMessage="1" showErrorMessage="1" error="The date filed for the case must not be subsequent to month end, and must be in the proper format." sqref="C15:C64" xr:uid="{A1E6DB7C-0D82-43B4-B097-621F725CF116}">
      <formula1>46081</formula1>
    </dataValidation>
    <dataValidation type="date" allowBlank="1" showInputMessage="1" showErrorMessage="1" error="Date entered should be within the month under review." sqref="K15:K64 E15:G64" xr:uid="{BA4A5B6D-C203-49CD-AEA6-B0EB2F989058}">
      <formula1>46054</formula1>
      <formula2>46081</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48C584CB-E889-4477-8397-24C156FFCAE3}">
      <formula1>IF(G15="","",AND(I15&gt;=DATE(2026,2,1),I15&lt;=DATE(2026,2,28)))</formula1>
    </dataValidation>
    <dataValidation type="custom" allowBlank="1" showInputMessage="1" showErrorMessage="1" error="There should be nothing entered unless there is a confirmation date in Column G.  Date entered should be subsequent to month end." sqref="J15:J64" xr:uid="{BA608D79-C10F-40C9-B38A-A02C8827B7AA}">
      <formula1>IF(G15="","",AND(J15&gt;=DATE(2026,3,1)))</formula1>
    </dataValidation>
    <dataValidation type="date" operator="lessThan" allowBlank="1" showInputMessage="1" showErrorMessage="1" error="Date entered must not be subsequent to month end under review.  Date entered must be in the proper format." sqref="S15:S64" xr:uid="{B35957FF-BF4A-4273-A2F2-288FEC2A51E3}">
      <formula1>46082</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5B6A9915-94E0-4333-B57E-170531A6CF73}">
      <formula1>AND(B76&lt;&gt;"", LEN(B77)=8, MID(B77,3,1)="-", ISNUMBER(VALUE(LEFT(B77,2))), ISNUMBER(VALUE(MID(B77,4,5))), ISNUMBER(VALUE(SUBSTITUTE(B77,"-",""))), COUNTIF($B$76:$B$108, B77)&lt;2)</formula1>
    </dataValidation>
    <dataValidation type="custom" showInputMessage="1" showErrorMessage="1" error="Typically a case should only be entered one time.  The row cell above should not be blank." sqref="A126:A184" xr:uid="{0AAA0C6E-0355-4D65-9016-B386AFB966E5}">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6D9C5AF5-6215-4A6C-904F-7988CFF32FA1}">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756D391F-4742-41B9-8DE1-F86F4FBA35EF}">
      <formula1>FALSE()</formula1>
    </dataValidation>
    <dataValidation type="custom" showInputMessage="1" showErrorMessage="1" error="Columns A, B, and C should be completed.  If there is a beginning award balance, then the new award date should go in the notes column." sqref="F125:F184" xr:uid="{FB7493C7-2021-4424-BD7E-2F7257C000F7}">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94B3CFBB-9E8D-4A0D-B258-684185443E74}">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21E06FAB-4BF8-45CE-ABDF-BE861F1FCB83}">
      <formula1>AND(A125&lt;&gt;"", B125&lt;&gt;"", C125&lt;&gt;"", OR(AND(ISNUMBER(E125), E125&gt;0), AND(ISNUMBER(F125), F125&gt;0)), H125&gt;=0, ISNUMBER(H125))</formula1>
    </dataValidation>
    <dataValidation type="custom" showInputMessage="1" showErrorMessage="1" error="This column automatically calculates, and amounts should not be manually entered." sqref="I125:I184" xr:uid="{FDE4B562-F29F-4CF4-8657-D7290E21750C}">
      <formula1>FALSE()</formula1>
    </dataValidation>
    <dataValidation type="custom" showInputMessage="1" showErrorMessage="1" error="Columns A and B should not be blank." sqref="J125:J184" xr:uid="{7CCE1531-13C4-439A-877F-0C75100ABD0E}">
      <formula1>AND(A125&lt;&gt;"", B125&lt;&gt;"", J125&gt;=0, ISNUMBER(J125))</formula1>
    </dataValidation>
    <dataValidation type="custom" showInputMessage="1" showErrorMessage="1" error="Typically a case should only be entered one time.  The row cell above should not be blank." sqref="A77:A108" xr:uid="{5077F8AB-FD2F-43B1-A3C0-341038B8B195}">
      <formula1>AND(A76&lt;&gt;"", COUNTIF($A$76:$A$108, A77) &lt;= 1)</formula1>
    </dataValidation>
    <dataValidation type="custom" showInputMessage="1" showErrorMessage="1" error="Typically a case should only be entered one time.   " sqref="A76" xr:uid="{F081BFDC-02BD-4F5B-B7BD-E92949B9394B}">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3CBFFF85-FEEB-4C86-93F6-7F20BCC68B5B}">
      <formula1>AND(LEN(B76)=8, MID(B76,3,1)="-", ISNUMBER(VALUE(LEFT(B76,2))), ISNUMBER(VALUE(MID(B76,4,5))), ISNUMBER(VALUE(SUBSTITUTE(B76,"-",""))), COUNTIF($B$76:$B$108, B76)&lt;2)</formula1>
    </dataValidation>
    <dataValidation type="custom" showInputMessage="1" showErrorMessage="1" error="Typically a case should only be entered one time.   " sqref="A15" xr:uid="{B550310C-8F2F-4287-8BC5-9CDFF5F31A6C}">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44CB50E6-E7A6-4179-AFCC-DC733ACBD9A2}">
      <formula1>AND(LEN(B15)=8, MID(B15,3,1)="-", ISNUMBER(VALUE(LEFT(B15,2))), ISNUMBER(VALUE(MID(B15,4,5))), ISNUMBER(VALUE(SUBSTITUTE(B15,"-",""))), COUNTIF($B$15:$B$64, B15)&lt;2)</formula1>
    </dataValidation>
    <dataValidation type="custom" showInputMessage="1" showErrorMessage="1" error="Typically a case should only be entered one time.   " sqref="A125" xr:uid="{FC28C361-1BFB-45D4-B894-19F9FB89702F}">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97DDEDA7-64A7-4C53-B868-93C7ED2D5E25}">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84620F5F-907E-40C1-98C7-C7738A1643D4}">
      <formula1>AND(A76&lt;&gt;"", B76&lt;&gt;"")</formula1>
    </dataValidation>
    <dataValidation type="custom" showInputMessage="1" showErrorMessage="1" error="Columns A and B should not be blank." sqref="K125:S184" xr:uid="{87589793-0B6B-4D57-94D9-60D306C57DFF}">
      <formula1>AND(A125&lt;&gt;"", B125&lt;&gt;"")</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2CF1ACB9-7530-4105-895F-CAD944D8024F}">
            <xm:f>AND(A125&lt;&gt;January!A125, A125&lt;&gt;0)</xm:f>
            <x14:dxf>
              <fill>
                <patternFill>
                  <bgColor theme="4" tint="0.79998168889431442"/>
                </patternFill>
              </fill>
            </x14:dxf>
          </x14:cfRule>
          <xm:sqref>A125:D184</xm:sqref>
        </x14:conditionalFormatting>
        <x14:conditionalFormatting xmlns:xm="http://schemas.microsoft.com/office/excel/2006/main">
          <x14:cfRule type="expression" priority="13" id="{74EE1218-006E-46EE-AD94-4E912A305EE1}">
            <xm:f>AND(A15&lt;&gt;January!A15, A15&lt;&gt;0)</xm:f>
            <x14:dxf>
              <fill>
                <patternFill>
                  <bgColor theme="4" tint="0.79998168889431442"/>
                </patternFill>
              </fill>
            </x14:dxf>
          </x14:cfRule>
          <xm:sqref>A15:K64</xm:sqref>
        </x14:conditionalFormatting>
        <x14:conditionalFormatting xmlns:xm="http://schemas.microsoft.com/office/excel/2006/main">
          <x14:cfRule type="expression" priority="5" id="{94114320-F493-444B-B309-0E73404D3231}">
            <xm:f>AND(A76&lt;&gt;January!A76, A76&lt;&gt;0)</xm:f>
            <x14:dxf>
              <fill>
                <patternFill>
                  <bgColor theme="4" tint="0.79998168889431442"/>
                </patternFill>
              </fill>
            </x14:dxf>
          </x14:cfRule>
          <xm:sqref>A76:S108</xm:sqref>
        </x14:conditionalFormatting>
        <x14:conditionalFormatting xmlns:xm="http://schemas.microsoft.com/office/excel/2006/main">
          <x14:cfRule type="expression" priority="1" id="{F2DCEAA4-A5E6-4F22-A361-1D099DC7061A}">
            <xm:f>AND(J125&lt;&gt;January!J125,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C77217EF-3EC7-40FC-BECE-7BEB7BB025FC}">
          <x14:formula1>
            <xm:f>AND(A125&lt;&gt;"", B125&lt;&gt;"", C125&gt;=DATE(2026,2,1),C125&lt;=DATE(2026,2,28), January!C125="")</xm:f>
          </x14:formula1>
          <xm:sqref>C125:D184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43"/>
    <pageSetUpPr fitToPage="1"/>
  </sheetPr>
  <dimension ref="A1:AA21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(FY26)</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0">
        <f>February!B4</f>
        <v>0</v>
      </c>
      <c r="C4" s="280"/>
      <c r="I4" s="198"/>
      <c r="N4" s="30"/>
      <c r="Q4" s="3"/>
      <c r="S4" s="3"/>
    </row>
    <row r="5" spans="1:26" ht="21.25" customHeight="1" x14ac:dyDescent="0.35">
      <c r="A5" s="3" t="str">
        <f>July!A5</f>
        <v>MONTH &amp; YEAR:</v>
      </c>
      <c r="B5" s="5" t="s">
        <v>37</v>
      </c>
      <c r="C5" s="142">
        <f>February!C5</f>
        <v>1</v>
      </c>
      <c r="N5" s="31"/>
      <c r="P5" s="3"/>
      <c r="R5" s="29"/>
      <c r="S5" s="29"/>
    </row>
    <row r="6" spans="1:26" x14ac:dyDescent="0.35">
      <c r="S6" s="2"/>
      <c r="T6" s="32" t="s">
        <v>2</v>
      </c>
    </row>
    <row r="7" spans="1:26" x14ac:dyDescent="0.35">
      <c r="H7" s="109"/>
      <c r="M7" s="124" t="s">
        <v>82</v>
      </c>
      <c r="N7" s="261" t="s">
        <v>16</v>
      </c>
      <c r="O7" s="262"/>
      <c r="P7" s="262"/>
      <c r="Q7" s="263"/>
      <c r="R7" s="27"/>
      <c r="T7" s="32"/>
      <c r="V7" s="261" t="s">
        <v>92</v>
      </c>
      <c r="W7" s="262"/>
      <c r="X7" s="263"/>
    </row>
    <row r="8" spans="1:26" ht="13.75" customHeight="1" x14ac:dyDescent="0.35">
      <c r="A8" s="281" t="s">
        <v>3</v>
      </c>
      <c r="B8" s="234" t="s">
        <v>6</v>
      </c>
      <c r="C8" s="234" t="s">
        <v>91</v>
      </c>
      <c r="D8" s="234" t="s">
        <v>67</v>
      </c>
      <c r="E8" s="234" t="s">
        <v>17</v>
      </c>
      <c r="F8" s="249" t="s">
        <v>69</v>
      </c>
      <c r="G8" s="234" t="s">
        <v>18</v>
      </c>
      <c r="H8" s="234" t="s">
        <v>59</v>
      </c>
      <c r="I8" s="258" t="s">
        <v>53</v>
      </c>
      <c r="J8" s="234" t="s">
        <v>21</v>
      </c>
      <c r="K8" s="246" t="s">
        <v>61</v>
      </c>
      <c r="L8" s="33">
        <v>1</v>
      </c>
      <c r="M8" s="33">
        <v>2</v>
      </c>
      <c r="N8" s="33">
        <v>3</v>
      </c>
      <c r="O8" s="33">
        <v>4</v>
      </c>
      <c r="P8" s="33">
        <v>5</v>
      </c>
      <c r="Q8" s="33">
        <v>6</v>
      </c>
      <c r="R8" s="33">
        <v>7</v>
      </c>
      <c r="S8" s="233" t="s">
        <v>19</v>
      </c>
      <c r="T8" s="233" t="s">
        <v>45</v>
      </c>
      <c r="U8" s="237"/>
      <c r="V8" s="233" t="s">
        <v>56</v>
      </c>
      <c r="W8" s="233" t="s">
        <v>55</v>
      </c>
      <c r="X8" s="267" t="s">
        <v>75</v>
      </c>
    </row>
    <row r="9" spans="1:26" ht="12.65" customHeight="1" x14ac:dyDescent="0.35">
      <c r="A9" s="282"/>
      <c r="B9" s="235"/>
      <c r="C9" s="235"/>
      <c r="D9" s="235"/>
      <c r="E9" s="235"/>
      <c r="F9" s="250"/>
      <c r="G9" s="235"/>
      <c r="H9" s="235"/>
      <c r="I9" s="259"/>
      <c r="J9" s="235"/>
      <c r="K9" s="247"/>
      <c r="L9" s="253" t="s">
        <v>73</v>
      </c>
      <c r="M9" s="235" t="s">
        <v>54</v>
      </c>
      <c r="N9" s="235" t="s">
        <v>8</v>
      </c>
      <c r="O9" s="235" t="s">
        <v>20</v>
      </c>
      <c r="P9" s="235" t="s">
        <v>9</v>
      </c>
      <c r="Q9" s="235" t="s">
        <v>57</v>
      </c>
      <c r="R9" s="255" t="s">
        <v>74</v>
      </c>
      <c r="S9" s="233"/>
      <c r="T9" s="233"/>
      <c r="U9" s="237"/>
      <c r="V9" s="233"/>
      <c r="W9" s="233"/>
      <c r="X9" s="267"/>
    </row>
    <row r="10" spans="1:26" ht="12.65" customHeight="1" thickBot="1" x14ac:dyDescent="0.4">
      <c r="A10" s="282"/>
      <c r="B10" s="235"/>
      <c r="C10" s="235"/>
      <c r="D10" s="235"/>
      <c r="E10" s="235"/>
      <c r="F10" s="250"/>
      <c r="G10" s="235"/>
      <c r="H10" s="235"/>
      <c r="I10" s="259"/>
      <c r="J10" s="235"/>
      <c r="K10" s="247"/>
      <c r="L10" s="253"/>
      <c r="M10" s="235"/>
      <c r="N10" s="235"/>
      <c r="O10" s="235"/>
      <c r="P10" s="235"/>
      <c r="Q10" s="235"/>
      <c r="R10" s="255"/>
      <c r="S10" s="233"/>
      <c r="T10" s="233"/>
      <c r="U10" s="237"/>
      <c r="V10" s="233"/>
      <c r="W10" s="233"/>
      <c r="X10" s="267"/>
    </row>
    <row r="11" spans="1:26" ht="22.75" customHeight="1" x14ac:dyDescent="0.35">
      <c r="A11" s="282"/>
      <c r="B11" s="235"/>
      <c r="C11" s="235"/>
      <c r="D11" s="235"/>
      <c r="E11" s="235"/>
      <c r="F11" s="250"/>
      <c r="G11" s="235"/>
      <c r="H11" s="235"/>
      <c r="I11" s="259"/>
      <c r="J11" s="234"/>
      <c r="K11" s="247"/>
      <c r="L11" s="253"/>
      <c r="M11" s="235"/>
      <c r="N11" s="235"/>
      <c r="O11" s="235"/>
      <c r="P11" s="235"/>
      <c r="Q11" s="235"/>
      <c r="R11" s="255"/>
      <c r="S11" s="233"/>
      <c r="T11" s="233"/>
      <c r="U11" s="237"/>
      <c r="V11" s="233"/>
      <c r="W11" s="233"/>
      <c r="X11" s="267"/>
      <c r="Y11" s="20"/>
      <c r="Z11" s="20"/>
    </row>
    <row r="12" spans="1:26" ht="22.75" customHeight="1" x14ac:dyDescent="0.35">
      <c r="A12" s="282"/>
      <c r="B12" s="235"/>
      <c r="C12" s="235"/>
      <c r="D12" s="235"/>
      <c r="E12" s="235"/>
      <c r="F12" s="250"/>
      <c r="G12" s="235"/>
      <c r="H12" s="235"/>
      <c r="I12" s="259"/>
      <c r="J12" s="235"/>
      <c r="K12" s="247"/>
      <c r="L12" s="253"/>
      <c r="M12" s="235"/>
      <c r="N12" s="235"/>
      <c r="O12" s="235"/>
      <c r="P12" s="235"/>
      <c r="Q12" s="235"/>
      <c r="R12" s="255"/>
      <c r="S12" s="233"/>
      <c r="T12" s="233"/>
      <c r="U12" s="237"/>
      <c r="V12" s="233"/>
      <c r="W12" s="233"/>
      <c r="X12" s="267"/>
      <c r="Y12" s="21"/>
      <c r="Z12" s="21"/>
    </row>
    <row r="13" spans="1:26" ht="13.4" customHeight="1" x14ac:dyDescent="0.35">
      <c r="A13" s="282"/>
      <c r="B13" s="235"/>
      <c r="C13" s="235"/>
      <c r="D13" s="235"/>
      <c r="E13" s="235"/>
      <c r="F13" s="250"/>
      <c r="G13" s="235"/>
      <c r="H13" s="235"/>
      <c r="I13" s="259"/>
      <c r="J13" s="235"/>
      <c r="K13" s="247"/>
      <c r="L13" s="253"/>
      <c r="M13" s="235"/>
      <c r="N13" s="235"/>
      <c r="O13" s="235"/>
      <c r="P13" s="235"/>
      <c r="Q13" s="235"/>
      <c r="R13" s="255"/>
      <c r="S13" s="233"/>
      <c r="T13" s="233"/>
      <c r="U13" s="237"/>
      <c r="V13" s="233"/>
      <c r="W13" s="233"/>
      <c r="X13" s="267"/>
      <c r="Y13" s="21" t="s">
        <v>48</v>
      </c>
      <c r="Z13" s="21" t="s">
        <v>49</v>
      </c>
    </row>
    <row r="14" spans="1:26" ht="15" customHeight="1" thickBot="1" x14ac:dyDescent="0.4">
      <c r="A14" s="283"/>
      <c r="B14" s="236"/>
      <c r="C14" s="236"/>
      <c r="D14" s="236"/>
      <c r="E14" s="236"/>
      <c r="F14" s="251"/>
      <c r="G14" s="236"/>
      <c r="H14" s="236"/>
      <c r="I14" s="260"/>
      <c r="J14" s="236"/>
      <c r="K14" s="248"/>
      <c r="L14" s="254"/>
      <c r="M14" s="236"/>
      <c r="N14" s="236"/>
      <c r="O14" s="236"/>
      <c r="P14" s="236"/>
      <c r="Q14" s="236"/>
      <c r="R14" s="256"/>
      <c r="S14" s="233"/>
      <c r="T14" s="233"/>
      <c r="U14" s="237"/>
      <c r="V14" s="233"/>
      <c r="W14" s="233"/>
      <c r="X14" s="267"/>
      <c r="Y14" s="23" t="s">
        <v>52</v>
      </c>
      <c r="Z14" s="23" t="s">
        <v>50</v>
      </c>
    </row>
    <row r="15" spans="1:26" ht="23.25" customHeight="1" x14ac:dyDescent="0.35">
      <c r="A15" s="99" t="str">
        <f>IF(February!A15="","",February!A15)</f>
        <v/>
      </c>
      <c r="B15" s="64" t="str">
        <f>February!B15</f>
        <v/>
      </c>
      <c r="C15" s="65" t="str">
        <f>February!C15</f>
        <v/>
      </c>
      <c r="D15" s="64" t="str">
        <f>February!D15</f>
        <v/>
      </c>
      <c r="E15" s="65" t="str">
        <f>February!E15</f>
        <v/>
      </c>
      <c r="F15" s="65" t="str">
        <f>February!F15</f>
        <v/>
      </c>
      <c r="G15" s="65" t="str">
        <f>February!G15</f>
        <v/>
      </c>
      <c r="H15" s="64" t="str">
        <f>February!H15</f>
        <v/>
      </c>
      <c r="I15" s="65" t="str">
        <f>February!I15</f>
        <v/>
      </c>
      <c r="J15" s="65" t="str">
        <f>February!J15</f>
        <v/>
      </c>
      <c r="K15" s="65" t="str">
        <f>February!K15</f>
        <v/>
      </c>
      <c r="L15" s="200">
        <f>February!R15</f>
        <v>0</v>
      </c>
      <c r="M15" s="66"/>
      <c r="N15" s="66"/>
      <c r="O15" s="66"/>
      <c r="P15" s="66"/>
      <c r="Q15" s="66"/>
      <c r="R15" s="49">
        <f>+L15+M15-N15-O15-P15-Q15</f>
        <v>0</v>
      </c>
      <c r="S15" s="65"/>
      <c r="T15" s="71"/>
      <c r="U15" s="72"/>
      <c r="V15" s="137"/>
      <c r="W15" s="137"/>
      <c r="X15" s="99" t="str">
        <f>IF(February!X15="","",February!X15)</f>
        <v/>
      </c>
      <c r="Y15" s="2" t="str" cm="1">
        <f t="array" ref="Y15">_xlfn.IFS(A15="","",A15=" ","",A15=0,"",TRUE,1)</f>
        <v/>
      </c>
      <c r="Z15" s="2" t="str" cm="1">
        <f t="array" ref="Z15">_xlfn.IFS(K15="","",K15=" ","",K15=0,"",TRUE,1)</f>
        <v/>
      </c>
    </row>
    <row r="16" spans="1:26" ht="23.25" customHeight="1" x14ac:dyDescent="0.35">
      <c r="A16" s="99" t="str">
        <f>IF(February!A16="","",February!A16)</f>
        <v/>
      </c>
      <c r="B16" s="64" t="str">
        <f>February!B16</f>
        <v/>
      </c>
      <c r="C16" s="65" t="str">
        <f>February!C16</f>
        <v/>
      </c>
      <c r="D16" s="64" t="str">
        <f>February!D16</f>
        <v/>
      </c>
      <c r="E16" s="65" t="str">
        <f>February!E16</f>
        <v/>
      </c>
      <c r="F16" s="65" t="str">
        <f>February!F16</f>
        <v/>
      </c>
      <c r="G16" s="65" t="str">
        <f>February!G16</f>
        <v/>
      </c>
      <c r="H16" s="64" t="str">
        <f>February!H16</f>
        <v/>
      </c>
      <c r="I16" s="65" t="str">
        <f>February!I16</f>
        <v/>
      </c>
      <c r="J16" s="65" t="str">
        <f>February!J16</f>
        <v/>
      </c>
      <c r="K16" s="65" t="str">
        <f>February!K16</f>
        <v/>
      </c>
      <c r="L16" s="200">
        <f>February!R16</f>
        <v>0</v>
      </c>
      <c r="M16" s="66"/>
      <c r="N16" s="66"/>
      <c r="O16" s="66"/>
      <c r="P16" s="66"/>
      <c r="Q16" s="66"/>
      <c r="R16" s="49">
        <f t="shared" ref="R16:R64" si="0">+L16+M16-N16-O16-P16-Q16</f>
        <v>0</v>
      </c>
      <c r="S16" s="65"/>
      <c r="T16" s="71"/>
      <c r="U16" s="72"/>
      <c r="V16" s="137"/>
      <c r="W16" s="137"/>
      <c r="X16" s="99" t="str">
        <f>IF(February!X16="","",February!X16)</f>
        <v/>
      </c>
      <c r="Y16" s="2" t="str" cm="1">
        <f t="array" ref="Y16">_xlfn.IFS(A16="","",A16=" ","",A16=0,"",TRUE,1)</f>
        <v/>
      </c>
      <c r="Z16" s="2" t="str" cm="1">
        <f t="array" ref="Z16">_xlfn.IFS(K16="","",K16=" ","",K16=0,"",TRUE,1)</f>
        <v/>
      </c>
    </row>
    <row r="17" spans="1:26" ht="23.25" customHeight="1" x14ac:dyDescent="0.35">
      <c r="A17" s="99" t="str">
        <f>IF(February!A17="","",February!A17)</f>
        <v/>
      </c>
      <c r="B17" s="64" t="str">
        <f>February!B17</f>
        <v/>
      </c>
      <c r="C17" s="65" t="str">
        <f>February!C17</f>
        <v/>
      </c>
      <c r="D17" s="64" t="str">
        <f>February!D17</f>
        <v/>
      </c>
      <c r="E17" s="65" t="str">
        <f>February!E17</f>
        <v/>
      </c>
      <c r="F17" s="65" t="str">
        <f>February!F17</f>
        <v/>
      </c>
      <c r="G17" s="65" t="str">
        <f>February!G17</f>
        <v/>
      </c>
      <c r="H17" s="64" t="str">
        <f>February!H17</f>
        <v/>
      </c>
      <c r="I17" s="65" t="str">
        <f>February!I17</f>
        <v/>
      </c>
      <c r="J17" s="65" t="str">
        <f>February!J17</f>
        <v/>
      </c>
      <c r="K17" s="65" t="str">
        <f>February!K17</f>
        <v/>
      </c>
      <c r="L17" s="200">
        <f>February!R17</f>
        <v>0</v>
      </c>
      <c r="M17" s="66"/>
      <c r="N17" s="66"/>
      <c r="O17" s="66"/>
      <c r="P17" s="66"/>
      <c r="Q17" s="66"/>
      <c r="R17" s="49">
        <f t="shared" si="0"/>
        <v>0</v>
      </c>
      <c r="S17" s="65"/>
      <c r="T17" s="71"/>
      <c r="U17" s="72"/>
      <c r="V17" s="137"/>
      <c r="W17" s="137"/>
      <c r="X17" s="99" t="str">
        <f>IF(February!X17="","",February!X17)</f>
        <v/>
      </c>
      <c r="Y17" s="2" t="str" cm="1">
        <f t="array" ref="Y17">_xlfn.IFS(A17="","",A17=" ","",A17=0,"",TRUE,1)</f>
        <v/>
      </c>
      <c r="Z17" s="2" t="str" cm="1">
        <f t="array" ref="Z17">_xlfn.IFS(K17="","",K17=" ","",K17=0,"",TRUE,1)</f>
        <v/>
      </c>
    </row>
    <row r="18" spans="1:26" ht="23.25" customHeight="1" x14ac:dyDescent="0.35">
      <c r="A18" s="99" t="str">
        <f>IF(February!A18="","",February!A18)</f>
        <v/>
      </c>
      <c r="B18" s="64" t="str">
        <f>February!B18</f>
        <v/>
      </c>
      <c r="C18" s="65" t="str">
        <f>February!C18</f>
        <v/>
      </c>
      <c r="D18" s="64" t="str">
        <f>February!D18</f>
        <v/>
      </c>
      <c r="E18" s="65" t="str">
        <f>February!E18</f>
        <v/>
      </c>
      <c r="F18" s="65" t="str">
        <f>February!F18</f>
        <v/>
      </c>
      <c r="G18" s="65" t="str">
        <f>February!G18</f>
        <v/>
      </c>
      <c r="H18" s="64" t="str">
        <f>February!H18</f>
        <v/>
      </c>
      <c r="I18" s="65" t="str">
        <f>February!I18</f>
        <v/>
      </c>
      <c r="J18" s="65" t="str">
        <f>February!J18</f>
        <v/>
      </c>
      <c r="K18" s="65" t="str">
        <f>February!K18</f>
        <v/>
      </c>
      <c r="L18" s="200">
        <f>February!R18</f>
        <v>0</v>
      </c>
      <c r="M18" s="66"/>
      <c r="N18" s="66"/>
      <c r="O18" s="66"/>
      <c r="P18" s="66"/>
      <c r="Q18" s="66"/>
      <c r="R18" s="49">
        <f t="shared" si="0"/>
        <v>0</v>
      </c>
      <c r="S18" s="65"/>
      <c r="T18" s="71"/>
      <c r="U18" s="72"/>
      <c r="V18" s="137"/>
      <c r="W18" s="137"/>
      <c r="X18" s="99" t="str">
        <f>IF(February!X18="","",February!X18)</f>
        <v/>
      </c>
      <c r="Y18" s="2" t="str" cm="1">
        <f t="array" ref="Y18">_xlfn.IFS(A18="","",A18=" ","",A18=0,"",TRUE,1)</f>
        <v/>
      </c>
      <c r="Z18" s="2" t="str" cm="1">
        <f t="array" ref="Z18">_xlfn.IFS(K18="","",K18=" ","",K18=0,"",TRUE,1)</f>
        <v/>
      </c>
    </row>
    <row r="19" spans="1:26" ht="23.25" customHeight="1" x14ac:dyDescent="0.35">
      <c r="A19" s="99" t="str">
        <f>IF(February!A19="","",February!A19)</f>
        <v/>
      </c>
      <c r="B19" s="64" t="str">
        <f>February!B19</f>
        <v/>
      </c>
      <c r="C19" s="65" t="str">
        <f>February!C19</f>
        <v/>
      </c>
      <c r="D19" s="64" t="str">
        <f>February!D19</f>
        <v/>
      </c>
      <c r="E19" s="65" t="str">
        <f>February!E19</f>
        <v/>
      </c>
      <c r="F19" s="65" t="str">
        <f>February!F19</f>
        <v/>
      </c>
      <c r="G19" s="65" t="str">
        <f>February!G19</f>
        <v/>
      </c>
      <c r="H19" s="64" t="str">
        <f>February!H19</f>
        <v/>
      </c>
      <c r="I19" s="65" t="str">
        <f>February!I19</f>
        <v/>
      </c>
      <c r="J19" s="65" t="str">
        <f>February!J19</f>
        <v/>
      </c>
      <c r="K19" s="65" t="str">
        <f>February!K19</f>
        <v/>
      </c>
      <c r="L19" s="200">
        <f>February!R19</f>
        <v>0</v>
      </c>
      <c r="M19" s="66"/>
      <c r="N19" s="66"/>
      <c r="O19" s="66"/>
      <c r="P19" s="66"/>
      <c r="Q19" s="66"/>
      <c r="R19" s="49">
        <f t="shared" si="0"/>
        <v>0</v>
      </c>
      <c r="S19" s="65"/>
      <c r="T19" s="71"/>
      <c r="U19" s="72"/>
      <c r="V19" s="137"/>
      <c r="W19" s="137"/>
      <c r="X19" s="99" t="str">
        <f>IF(February!X19="","",February!X19)</f>
        <v/>
      </c>
      <c r="Y19" s="2" t="str" cm="1">
        <f t="array" ref="Y19">_xlfn.IFS(A19="","",A19=" ","",A19=0,"",TRUE,1)</f>
        <v/>
      </c>
      <c r="Z19" s="2" t="str" cm="1">
        <f t="array" ref="Z19">_xlfn.IFS(K19="","",K19=" ","",K19=0,"",TRUE,1)</f>
        <v/>
      </c>
    </row>
    <row r="20" spans="1:26" ht="23.25" customHeight="1" x14ac:dyDescent="0.35">
      <c r="A20" s="99" t="str">
        <f>IF(February!A20="","",February!A20)</f>
        <v/>
      </c>
      <c r="B20" s="64" t="str">
        <f>February!B20</f>
        <v/>
      </c>
      <c r="C20" s="65" t="str">
        <f>February!C20</f>
        <v/>
      </c>
      <c r="D20" s="64" t="str">
        <f>February!D20</f>
        <v/>
      </c>
      <c r="E20" s="65" t="str">
        <f>February!E20</f>
        <v/>
      </c>
      <c r="F20" s="65" t="str">
        <f>February!F20</f>
        <v/>
      </c>
      <c r="G20" s="65" t="str">
        <f>February!G20</f>
        <v/>
      </c>
      <c r="H20" s="64" t="str">
        <f>February!H20</f>
        <v/>
      </c>
      <c r="I20" s="65" t="str">
        <f>February!I20</f>
        <v/>
      </c>
      <c r="J20" s="65" t="str">
        <f>February!J20</f>
        <v/>
      </c>
      <c r="K20" s="65" t="str">
        <f>February!K20</f>
        <v/>
      </c>
      <c r="L20" s="200">
        <f>February!R20</f>
        <v>0</v>
      </c>
      <c r="M20" s="66"/>
      <c r="N20" s="66"/>
      <c r="O20" s="66"/>
      <c r="P20" s="66"/>
      <c r="Q20" s="66"/>
      <c r="R20" s="49">
        <f t="shared" si="0"/>
        <v>0</v>
      </c>
      <c r="S20" s="65"/>
      <c r="T20" s="71"/>
      <c r="U20" s="72"/>
      <c r="V20" s="137"/>
      <c r="W20" s="137"/>
      <c r="X20" s="99" t="str">
        <f>IF(February!X20="","",February!X20)</f>
        <v/>
      </c>
      <c r="Y20" s="2" t="str" cm="1">
        <f t="array" ref="Y20">_xlfn.IFS(A20="","",A20=" ","",A20=0,"",TRUE,1)</f>
        <v/>
      </c>
      <c r="Z20" s="2" t="str" cm="1">
        <f t="array" ref="Z20">_xlfn.IFS(K20="","",K20=" ","",K20=0,"",TRUE,1)</f>
        <v/>
      </c>
    </row>
    <row r="21" spans="1:26" ht="23.25" customHeight="1" x14ac:dyDescent="0.35">
      <c r="A21" s="99" t="str">
        <f>IF(February!A21="","",February!A21)</f>
        <v/>
      </c>
      <c r="B21" s="64" t="str">
        <f>February!B21</f>
        <v/>
      </c>
      <c r="C21" s="65" t="str">
        <f>February!C21</f>
        <v/>
      </c>
      <c r="D21" s="64" t="str">
        <f>February!D21</f>
        <v/>
      </c>
      <c r="E21" s="65" t="str">
        <f>February!E21</f>
        <v/>
      </c>
      <c r="F21" s="65" t="str">
        <f>February!F21</f>
        <v/>
      </c>
      <c r="G21" s="65" t="str">
        <f>February!G21</f>
        <v/>
      </c>
      <c r="H21" s="64" t="str">
        <f>February!H21</f>
        <v/>
      </c>
      <c r="I21" s="65" t="str">
        <f>February!I21</f>
        <v/>
      </c>
      <c r="J21" s="65" t="str">
        <f>February!J21</f>
        <v/>
      </c>
      <c r="K21" s="65" t="str">
        <f>February!K21</f>
        <v/>
      </c>
      <c r="L21" s="200">
        <f>February!R21</f>
        <v>0</v>
      </c>
      <c r="M21" s="66"/>
      <c r="N21" s="66"/>
      <c r="O21" s="66"/>
      <c r="P21" s="66"/>
      <c r="Q21" s="66"/>
      <c r="R21" s="49">
        <f t="shared" si="0"/>
        <v>0</v>
      </c>
      <c r="S21" s="65"/>
      <c r="T21" s="71"/>
      <c r="U21" s="72"/>
      <c r="V21" s="137"/>
      <c r="W21" s="137"/>
      <c r="X21" s="99" t="str">
        <f>IF(February!X21="","",February!X21)</f>
        <v/>
      </c>
      <c r="Y21" s="2" t="str" cm="1">
        <f t="array" ref="Y21">_xlfn.IFS(A21="","",A21=" ","",A21=0,"",TRUE,1)</f>
        <v/>
      </c>
      <c r="Z21" s="2" t="str" cm="1">
        <f t="array" ref="Z21">_xlfn.IFS(K21="","",K21=" ","",K21=0,"",TRUE,1)</f>
        <v/>
      </c>
    </row>
    <row r="22" spans="1:26" ht="23.25" customHeight="1" x14ac:dyDescent="0.35">
      <c r="A22" s="99" t="str">
        <f>IF(February!A22="","",February!A22)</f>
        <v/>
      </c>
      <c r="B22" s="64" t="str">
        <f>February!B22</f>
        <v/>
      </c>
      <c r="C22" s="65" t="str">
        <f>February!C22</f>
        <v/>
      </c>
      <c r="D22" s="64" t="str">
        <f>February!D22</f>
        <v/>
      </c>
      <c r="E22" s="65" t="str">
        <f>February!E22</f>
        <v/>
      </c>
      <c r="F22" s="65" t="str">
        <f>February!F22</f>
        <v/>
      </c>
      <c r="G22" s="65" t="str">
        <f>February!G22</f>
        <v/>
      </c>
      <c r="H22" s="64" t="str">
        <f>February!H22</f>
        <v/>
      </c>
      <c r="I22" s="65" t="str">
        <f>February!I22</f>
        <v/>
      </c>
      <c r="J22" s="65" t="str">
        <f>February!J22</f>
        <v/>
      </c>
      <c r="K22" s="65" t="str">
        <f>February!K22</f>
        <v/>
      </c>
      <c r="L22" s="200">
        <f>February!R22</f>
        <v>0</v>
      </c>
      <c r="M22" s="66"/>
      <c r="N22" s="66"/>
      <c r="O22" s="66"/>
      <c r="P22" s="66"/>
      <c r="Q22" s="66"/>
      <c r="R22" s="49">
        <f t="shared" si="0"/>
        <v>0</v>
      </c>
      <c r="S22" s="65"/>
      <c r="T22" s="71"/>
      <c r="U22" s="72"/>
      <c r="V22" s="137"/>
      <c r="W22" s="137"/>
      <c r="X22" s="99" t="str">
        <f>IF(February!X22="","",February!X22)</f>
        <v/>
      </c>
      <c r="Y22" s="2" t="str" cm="1">
        <f t="array" ref="Y22">_xlfn.IFS(A22="","",A22=" ","",A22=0,"",TRUE,1)</f>
        <v/>
      </c>
      <c r="Z22" s="2" t="str" cm="1">
        <f t="array" ref="Z22">_xlfn.IFS(K22="","",K22=" ","",K22=0,"",TRUE,1)</f>
        <v/>
      </c>
    </row>
    <row r="23" spans="1:26" ht="23.25" customHeight="1" x14ac:dyDescent="0.35">
      <c r="A23" s="99" t="str">
        <f>IF(February!A23="","",February!A23)</f>
        <v/>
      </c>
      <c r="B23" s="64" t="str">
        <f>February!B23</f>
        <v/>
      </c>
      <c r="C23" s="65" t="str">
        <f>February!C23</f>
        <v/>
      </c>
      <c r="D23" s="64" t="str">
        <f>February!D23</f>
        <v/>
      </c>
      <c r="E23" s="65" t="str">
        <f>February!E23</f>
        <v/>
      </c>
      <c r="F23" s="65" t="str">
        <f>February!F23</f>
        <v/>
      </c>
      <c r="G23" s="65" t="str">
        <f>February!G23</f>
        <v/>
      </c>
      <c r="H23" s="64" t="str">
        <f>February!H23</f>
        <v/>
      </c>
      <c r="I23" s="65" t="str">
        <f>February!I23</f>
        <v/>
      </c>
      <c r="J23" s="65" t="str">
        <f>February!J23</f>
        <v/>
      </c>
      <c r="K23" s="65" t="str">
        <f>February!K23</f>
        <v/>
      </c>
      <c r="L23" s="200">
        <f>February!R23</f>
        <v>0</v>
      </c>
      <c r="M23" s="66"/>
      <c r="N23" s="66"/>
      <c r="O23" s="66"/>
      <c r="P23" s="66"/>
      <c r="Q23" s="66"/>
      <c r="R23" s="49">
        <f t="shared" si="0"/>
        <v>0</v>
      </c>
      <c r="S23" s="65"/>
      <c r="T23" s="71"/>
      <c r="U23" s="72"/>
      <c r="V23" s="137"/>
      <c r="W23" s="137"/>
      <c r="X23" s="99" t="str">
        <f>IF(February!X23="","",February!X23)</f>
        <v/>
      </c>
      <c r="Y23" s="2" t="str" cm="1">
        <f t="array" ref="Y23">_xlfn.IFS(A23="","",A23=" ","",A23=0,"",TRUE,1)</f>
        <v/>
      </c>
      <c r="Z23" s="2" t="str" cm="1">
        <f t="array" ref="Z23">_xlfn.IFS(K23="","",K23=" ","",K23=0,"",TRUE,1)</f>
        <v/>
      </c>
    </row>
    <row r="24" spans="1:26" ht="23.25" customHeight="1" x14ac:dyDescent="0.35">
      <c r="A24" s="99" t="str">
        <f>IF(February!A24="","",February!A24)</f>
        <v/>
      </c>
      <c r="B24" s="64" t="str">
        <f>February!B24</f>
        <v/>
      </c>
      <c r="C24" s="65" t="str">
        <f>February!C24</f>
        <v/>
      </c>
      <c r="D24" s="64" t="str">
        <f>February!D24</f>
        <v/>
      </c>
      <c r="E24" s="65" t="str">
        <f>February!E24</f>
        <v/>
      </c>
      <c r="F24" s="65" t="str">
        <f>February!F24</f>
        <v/>
      </c>
      <c r="G24" s="65" t="str">
        <f>February!G24</f>
        <v/>
      </c>
      <c r="H24" s="64" t="str">
        <f>February!H24</f>
        <v/>
      </c>
      <c r="I24" s="65" t="str">
        <f>February!I24</f>
        <v/>
      </c>
      <c r="J24" s="65" t="str">
        <f>February!J24</f>
        <v/>
      </c>
      <c r="K24" s="65" t="str">
        <f>February!K24</f>
        <v/>
      </c>
      <c r="L24" s="200">
        <f>February!R24</f>
        <v>0</v>
      </c>
      <c r="M24" s="66"/>
      <c r="N24" s="66"/>
      <c r="O24" s="66"/>
      <c r="P24" s="66"/>
      <c r="Q24" s="66"/>
      <c r="R24" s="49">
        <f t="shared" si="0"/>
        <v>0</v>
      </c>
      <c r="S24" s="65"/>
      <c r="T24" s="71"/>
      <c r="U24" s="72"/>
      <c r="V24" s="137"/>
      <c r="W24" s="137"/>
      <c r="X24" s="99" t="str">
        <f>IF(February!X24="","",February!X24)</f>
        <v/>
      </c>
      <c r="Y24" s="2" t="str" cm="1">
        <f t="array" ref="Y24">_xlfn.IFS(A24="","",A24=" ","",A24=0,"",TRUE,1)</f>
        <v/>
      </c>
      <c r="Z24" s="2" t="str" cm="1">
        <f t="array" ref="Z24">_xlfn.IFS(K24="","",K24=" ","",K24=0,"",TRUE,1)</f>
        <v/>
      </c>
    </row>
    <row r="25" spans="1:26" ht="23.25" customHeight="1" x14ac:dyDescent="0.35">
      <c r="A25" s="99" t="str">
        <f>IF(February!A25="","",February!A25)</f>
        <v/>
      </c>
      <c r="B25" s="64" t="str">
        <f>February!B25</f>
        <v/>
      </c>
      <c r="C25" s="65" t="str">
        <f>February!C25</f>
        <v/>
      </c>
      <c r="D25" s="64" t="str">
        <f>February!D25</f>
        <v/>
      </c>
      <c r="E25" s="65" t="str">
        <f>February!E25</f>
        <v/>
      </c>
      <c r="F25" s="65" t="str">
        <f>February!F25</f>
        <v/>
      </c>
      <c r="G25" s="65" t="str">
        <f>February!G25</f>
        <v/>
      </c>
      <c r="H25" s="64" t="str">
        <f>February!H25</f>
        <v/>
      </c>
      <c r="I25" s="65" t="str">
        <f>February!I25</f>
        <v/>
      </c>
      <c r="J25" s="65" t="str">
        <f>February!J25</f>
        <v/>
      </c>
      <c r="K25" s="65" t="str">
        <f>February!K25</f>
        <v/>
      </c>
      <c r="L25" s="200">
        <f>February!R25</f>
        <v>0</v>
      </c>
      <c r="M25" s="66"/>
      <c r="N25" s="66"/>
      <c r="O25" s="66"/>
      <c r="P25" s="66"/>
      <c r="Q25" s="66"/>
      <c r="R25" s="49">
        <f t="shared" si="0"/>
        <v>0</v>
      </c>
      <c r="S25" s="65"/>
      <c r="T25" s="71"/>
      <c r="U25" s="72"/>
      <c r="V25" s="137"/>
      <c r="W25" s="137"/>
      <c r="X25" s="99" t="str">
        <f>IF(February!X25="","",February!X25)</f>
        <v/>
      </c>
      <c r="Y25" s="2" t="str" cm="1">
        <f t="array" ref="Y25">_xlfn.IFS(A25="","",A25=" ","",A25=0,"",TRUE,1)</f>
        <v/>
      </c>
      <c r="Z25" s="2" t="str" cm="1">
        <f t="array" ref="Z25">_xlfn.IFS(K25="","",K25=" ","",K25=0,"",TRUE,1)</f>
        <v/>
      </c>
    </row>
    <row r="26" spans="1:26" ht="23.25" customHeight="1" x14ac:dyDescent="0.35">
      <c r="A26" s="99" t="str">
        <f>IF(February!A26="","",February!A26)</f>
        <v/>
      </c>
      <c r="B26" s="64" t="str">
        <f>February!B26</f>
        <v/>
      </c>
      <c r="C26" s="65" t="str">
        <f>February!C26</f>
        <v/>
      </c>
      <c r="D26" s="64" t="str">
        <f>February!D26</f>
        <v/>
      </c>
      <c r="E26" s="65" t="str">
        <f>February!E26</f>
        <v/>
      </c>
      <c r="F26" s="65" t="str">
        <f>February!F26</f>
        <v/>
      </c>
      <c r="G26" s="65" t="str">
        <f>February!G26</f>
        <v/>
      </c>
      <c r="H26" s="64" t="str">
        <f>February!H26</f>
        <v/>
      </c>
      <c r="I26" s="65" t="str">
        <f>February!I26</f>
        <v/>
      </c>
      <c r="J26" s="65" t="str">
        <f>February!J26</f>
        <v/>
      </c>
      <c r="K26" s="65" t="str">
        <f>February!K26</f>
        <v/>
      </c>
      <c r="L26" s="200">
        <f>February!R26</f>
        <v>0</v>
      </c>
      <c r="M26" s="66"/>
      <c r="N26" s="66"/>
      <c r="O26" s="66"/>
      <c r="P26" s="66"/>
      <c r="Q26" s="66"/>
      <c r="R26" s="49">
        <f t="shared" si="0"/>
        <v>0</v>
      </c>
      <c r="S26" s="65"/>
      <c r="T26" s="71"/>
      <c r="U26" s="72"/>
      <c r="V26" s="137"/>
      <c r="W26" s="137"/>
      <c r="X26" s="99" t="str">
        <f>IF(February!X26="","",February!X26)</f>
        <v/>
      </c>
      <c r="Y26" s="2" t="str" cm="1">
        <f t="array" ref="Y26">_xlfn.IFS(A26="","",A26=" ","",A26=0,"",TRUE,1)</f>
        <v/>
      </c>
      <c r="Z26" s="2" t="str" cm="1">
        <f t="array" ref="Z26">_xlfn.IFS(K26="","",K26=" ","",K26=0,"",TRUE,1)</f>
        <v/>
      </c>
    </row>
    <row r="27" spans="1:26" ht="23.25" customHeight="1" x14ac:dyDescent="0.35">
      <c r="A27" s="99" t="str">
        <f>IF(February!A27="","",February!A27)</f>
        <v/>
      </c>
      <c r="B27" s="64" t="str">
        <f>February!B27</f>
        <v/>
      </c>
      <c r="C27" s="65" t="str">
        <f>February!C27</f>
        <v/>
      </c>
      <c r="D27" s="64" t="str">
        <f>February!D27</f>
        <v/>
      </c>
      <c r="E27" s="65" t="str">
        <f>February!E27</f>
        <v/>
      </c>
      <c r="F27" s="65" t="str">
        <f>February!F27</f>
        <v/>
      </c>
      <c r="G27" s="65" t="str">
        <f>February!G27</f>
        <v/>
      </c>
      <c r="H27" s="64" t="str">
        <f>February!H27</f>
        <v/>
      </c>
      <c r="I27" s="65" t="str">
        <f>February!I27</f>
        <v/>
      </c>
      <c r="J27" s="65" t="str">
        <f>February!J27</f>
        <v/>
      </c>
      <c r="K27" s="65" t="str">
        <f>February!K27</f>
        <v/>
      </c>
      <c r="L27" s="200">
        <f>February!R27</f>
        <v>0</v>
      </c>
      <c r="M27" s="66"/>
      <c r="N27" s="66"/>
      <c r="O27" s="66"/>
      <c r="P27" s="66"/>
      <c r="Q27" s="66"/>
      <c r="R27" s="49">
        <f t="shared" si="0"/>
        <v>0</v>
      </c>
      <c r="S27" s="65"/>
      <c r="T27" s="71"/>
      <c r="U27" s="72"/>
      <c r="V27" s="137"/>
      <c r="W27" s="137"/>
      <c r="X27" s="99" t="str">
        <f>IF(February!X27="","",February!X27)</f>
        <v/>
      </c>
      <c r="Y27" s="2" t="str" cm="1">
        <f t="array" ref="Y27">_xlfn.IFS(A27="","",A27=" ","",A27=0,"",TRUE,1)</f>
        <v/>
      </c>
      <c r="Z27" s="2" t="str" cm="1">
        <f t="array" ref="Z27">_xlfn.IFS(K27="","",K27=" ","",K27=0,"",TRUE,1)</f>
        <v/>
      </c>
    </row>
    <row r="28" spans="1:26" ht="23.25" customHeight="1" x14ac:dyDescent="0.35">
      <c r="A28" s="99" t="str">
        <f>IF(February!A28="","",February!A28)</f>
        <v/>
      </c>
      <c r="B28" s="64" t="str">
        <f>February!B28</f>
        <v/>
      </c>
      <c r="C28" s="65" t="str">
        <f>February!C28</f>
        <v/>
      </c>
      <c r="D28" s="64" t="str">
        <f>February!D28</f>
        <v/>
      </c>
      <c r="E28" s="65" t="str">
        <f>February!E28</f>
        <v/>
      </c>
      <c r="F28" s="65" t="str">
        <f>February!F28</f>
        <v/>
      </c>
      <c r="G28" s="65" t="str">
        <f>February!G28</f>
        <v/>
      </c>
      <c r="H28" s="64" t="str">
        <f>February!H28</f>
        <v/>
      </c>
      <c r="I28" s="65" t="str">
        <f>February!I28</f>
        <v/>
      </c>
      <c r="J28" s="65" t="str">
        <f>February!J28</f>
        <v/>
      </c>
      <c r="K28" s="65" t="str">
        <f>February!K28</f>
        <v/>
      </c>
      <c r="L28" s="200">
        <f>February!R28</f>
        <v>0</v>
      </c>
      <c r="M28" s="66"/>
      <c r="N28" s="66"/>
      <c r="O28" s="66"/>
      <c r="P28" s="66"/>
      <c r="Q28" s="66"/>
      <c r="R28" s="49">
        <f t="shared" si="0"/>
        <v>0</v>
      </c>
      <c r="S28" s="65"/>
      <c r="T28" s="71"/>
      <c r="U28" s="72"/>
      <c r="V28" s="137"/>
      <c r="W28" s="137"/>
      <c r="X28" s="99" t="str">
        <f>IF(February!X28="","",February!X28)</f>
        <v/>
      </c>
      <c r="Y28" s="2" t="str" cm="1">
        <f t="array" ref="Y28">_xlfn.IFS(A28="","",A28=" ","",A28=0,"",TRUE,1)</f>
        <v/>
      </c>
      <c r="Z28" s="2" t="str" cm="1">
        <f t="array" ref="Z28">_xlfn.IFS(K28="","",K28=" ","",K28=0,"",TRUE,1)</f>
        <v/>
      </c>
    </row>
    <row r="29" spans="1:26" ht="23.25" customHeight="1" x14ac:dyDescent="0.35">
      <c r="A29" s="99" t="str">
        <f>IF(February!A29="","",February!A29)</f>
        <v/>
      </c>
      <c r="B29" s="64" t="str">
        <f>February!B29</f>
        <v/>
      </c>
      <c r="C29" s="65" t="str">
        <f>February!C29</f>
        <v/>
      </c>
      <c r="D29" s="64" t="str">
        <f>February!D29</f>
        <v/>
      </c>
      <c r="E29" s="65" t="str">
        <f>February!E29</f>
        <v/>
      </c>
      <c r="F29" s="65" t="str">
        <f>February!F29</f>
        <v/>
      </c>
      <c r="G29" s="65" t="str">
        <f>February!G29</f>
        <v/>
      </c>
      <c r="H29" s="64" t="str">
        <f>February!H29</f>
        <v/>
      </c>
      <c r="I29" s="65" t="str">
        <f>February!I29</f>
        <v/>
      </c>
      <c r="J29" s="65" t="str">
        <f>February!J29</f>
        <v/>
      </c>
      <c r="K29" s="65" t="str">
        <f>February!K29</f>
        <v/>
      </c>
      <c r="L29" s="200">
        <f>February!R29</f>
        <v>0</v>
      </c>
      <c r="M29" s="66"/>
      <c r="N29" s="66"/>
      <c r="O29" s="66"/>
      <c r="P29" s="66"/>
      <c r="Q29" s="66"/>
      <c r="R29" s="49">
        <f t="shared" si="0"/>
        <v>0</v>
      </c>
      <c r="S29" s="65"/>
      <c r="T29" s="71"/>
      <c r="U29" s="72"/>
      <c r="V29" s="137"/>
      <c r="W29" s="137"/>
      <c r="X29" s="99" t="str">
        <f>IF(February!X29="","",February!X29)</f>
        <v/>
      </c>
      <c r="Y29" s="2" t="str" cm="1">
        <f t="array" ref="Y29">_xlfn.IFS(A29="","",A29=" ","",A29=0,"",TRUE,1)</f>
        <v/>
      </c>
      <c r="Z29" s="2" t="str" cm="1">
        <f t="array" ref="Z29">_xlfn.IFS(K29="","",K29=" ","",K29=0,"",TRUE,1)</f>
        <v/>
      </c>
    </row>
    <row r="30" spans="1:26" ht="23.25" customHeight="1" x14ac:dyDescent="0.35">
      <c r="A30" s="99" t="str">
        <f>IF(February!A30="","",February!A30)</f>
        <v/>
      </c>
      <c r="B30" s="64" t="str">
        <f>February!B30</f>
        <v/>
      </c>
      <c r="C30" s="65" t="str">
        <f>February!C30</f>
        <v/>
      </c>
      <c r="D30" s="64" t="str">
        <f>February!D30</f>
        <v/>
      </c>
      <c r="E30" s="65" t="str">
        <f>February!E30</f>
        <v/>
      </c>
      <c r="F30" s="65" t="str">
        <f>February!F30</f>
        <v/>
      </c>
      <c r="G30" s="65" t="str">
        <f>February!G30</f>
        <v/>
      </c>
      <c r="H30" s="64" t="str">
        <f>February!H30</f>
        <v/>
      </c>
      <c r="I30" s="65" t="str">
        <f>February!I30</f>
        <v/>
      </c>
      <c r="J30" s="65" t="str">
        <f>February!J30</f>
        <v/>
      </c>
      <c r="K30" s="65" t="str">
        <f>February!K30</f>
        <v/>
      </c>
      <c r="L30" s="200">
        <f>February!R30</f>
        <v>0</v>
      </c>
      <c r="M30" s="66"/>
      <c r="N30" s="66"/>
      <c r="O30" s="66"/>
      <c r="P30" s="66"/>
      <c r="Q30" s="66"/>
      <c r="R30" s="49">
        <f t="shared" si="0"/>
        <v>0</v>
      </c>
      <c r="S30" s="65"/>
      <c r="T30" s="71"/>
      <c r="U30" s="72"/>
      <c r="V30" s="137"/>
      <c r="W30" s="137"/>
      <c r="X30" s="99" t="str">
        <f>IF(February!X30="","",February!X30)</f>
        <v/>
      </c>
      <c r="Y30" s="2" t="str" cm="1">
        <f t="array" ref="Y30">_xlfn.IFS(A30="","",A30=" ","",A30=0,"",TRUE,1)</f>
        <v/>
      </c>
      <c r="Z30" s="2" t="str" cm="1">
        <f t="array" ref="Z30">_xlfn.IFS(K30="","",K30=" ","",K30=0,"",TRUE,1)</f>
        <v/>
      </c>
    </row>
    <row r="31" spans="1:26" ht="23.25" customHeight="1" x14ac:dyDescent="0.35">
      <c r="A31" s="99" t="str">
        <f>IF(February!A31="","",February!A31)</f>
        <v/>
      </c>
      <c r="B31" s="64" t="str">
        <f>February!B31</f>
        <v/>
      </c>
      <c r="C31" s="65" t="str">
        <f>February!C31</f>
        <v/>
      </c>
      <c r="D31" s="64" t="str">
        <f>February!D31</f>
        <v/>
      </c>
      <c r="E31" s="65" t="str">
        <f>February!E31</f>
        <v/>
      </c>
      <c r="F31" s="65" t="str">
        <f>February!F31</f>
        <v/>
      </c>
      <c r="G31" s="65" t="str">
        <f>February!G31</f>
        <v/>
      </c>
      <c r="H31" s="64" t="str">
        <f>February!H31</f>
        <v/>
      </c>
      <c r="I31" s="65" t="str">
        <f>February!I31</f>
        <v/>
      </c>
      <c r="J31" s="65" t="str">
        <f>February!J31</f>
        <v/>
      </c>
      <c r="K31" s="65" t="str">
        <f>February!K31</f>
        <v/>
      </c>
      <c r="L31" s="200">
        <f>February!R31</f>
        <v>0</v>
      </c>
      <c r="M31" s="66"/>
      <c r="N31" s="66"/>
      <c r="O31" s="66"/>
      <c r="P31" s="66"/>
      <c r="Q31" s="66"/>
      <c r="R31" s="49">
        <f t="shared" si="0"/>
        <v>0</v>
      </c>
      <c r="S31" s="65"/>
      <c r="T31" s="71"/>
      <c r="U31" s="72"/>
      <c r="V31" s="137"/>
      <c r="W31" s="137"/>
      <c r="X31" s="99" t="str">
        <f>IF(February!X31="","",February!X31)</f>
        <v/>
      </c>
      <c r="Y31" s="2" t="str" cm="1">
        <f t="array" ref="Y31">_xlfn.IFS(A31="","",A31=" ","",A31=0,"",TRUE,1)</f>
        <v/>
      </c>
      <c r="Z31" s="2" t="str" cm="1">
        <f t="array" ref="Z31">_xlfn.IFS(K31="","",K31=" ","",K31=0,"",TRUE,1)</f>
        <v/>
      </c>
    </row>
    <row r="32" spans="1:26" ht="23.25" customHeight="1" x14ac:dyDescent="0.35">
      <c r="A32" s="99" t="str">
        <f>IF(February!A32="","",February!A32)</f>
        <v/>
      </c>
      <c r="B32" s="64" t="str">
        <f>February!B32</f>
        <v/>
      </c>
      <c r="C32" s="65" t="str">
        <f>February!C32</f>
        <v/>
      </c>
      <c r="D32" s="64" t="str">
        <f>February!D32</f>
        <v/>
      </c>
      <c r="E32" s="65" t="str">
        <f>February!E32</f>
        <v/>
      </c>
      <c r="F32" s="65" t="str">
        <f>February!F32</f>
        <v/>
      </c>
      <c r="G32" s="65" t="str">
        <f>February!G32</f>
        <v/>
      </c>
      <c r="H32" s="64" t="str">
        <f>February!H32</f>
        <v/>
      </c>
      <c r="I32" s="65" t="str">
        <f>February!I32</f>
        <v/>
      </c>
      <c r="J32" s="65" t="str">
        <f>February!J32</f>
        <v/>
      </c>
      <c r="K32" s="65" t="str">
        <f>February!K32</f>
        <v/>
      </c>
      <c r="L32" s="200">
        <f>February!R32</f>
        <v>0</v>
      </c>
      <c r="M32" s="66"/>
      <c r="N32" s="66"/>
      <c r="O32" s="66"/>
      <c r="P32" s="66"/>
      <c r="Q32" s="66"/>
      <c r="R32" s="49">
        <f t="shared" si="0"/>
        <v>0</v>
      </c>
      <c r="S32" s="65"/>
      <c r="T32" s="71"/>
      <c r="U32" s="72"/>
      <c r="V32" s="137"/>
      <c r="W32" s="137"/>
      <c r="X32" s="99" t="str">
        <f>IF(February!X32="","",February!X32)</f>
        <v/>
      </c>
      <c r="Y32" s="2" t="str" cm="1">
        <f t="array" ref="Y32">_xlfn.IFS(A32="","",A32=" ","",A32=0,"",TRUE,1)</f>
        <v/>
      </c>
      <c r="Z32" s="2" t="str" cm="1">
        <f t="array" ref="Z32">_xlfn.IFS(K32="","",K32=" ","",K32=0,"",TRUE,1)</f>
        <v/>
      </c>
    </row>
    <row r="33" spans="1:26" ht="23.25" customHeight="1" x14ac:dyDescent="0.35">
      <c r="A33" s="99" t="str">
        <f>IF(February!A33="","",February!A33)</f>
        <v/>
      </c>
      <c r="B33" s="64" t="str">
        <f>February!B33</f>
        <v/>
      </c>
      <c r="C33" s="65" t="str">
        <f>February!C33</f>
        <v/>
      </c>
      <c r="D33" s="64" t="str">
        <f>February!D33</f>
        <v/>
      </c>
      <c r="E33" s="65" t="str">
        <f>February!E33</f>
        <v/>
      </c>
      <c r="F33" s="65" t="str">
        <f>February!F33</f>
        <v/>
      </c>
      <c r="G33" s="65" t="str">
        <f>February!G33</f>
        <v/>
      </c>
      <c r="H33" s="64" t="str">
        <f>February!H33</f>
        <v/>
      </c>
      <c r="I33" s="65" t="str">
        <f>February!I33</f>
        <v/>
      </c>
      <c r="J33" s="65" t="str">
        <f>February!J33</f>
        <v/>
      </c>
      <c r="K33" s="65" t="str">
        <f>February!K33</f>
        <v/>
      </c>
      <c r="L33" s="200">
        <f>February!R33</f>
        <v>0</v>
      </c>
      <c r="M33" s="66"/>
      <c r="N33" s="66"/>
      <c r="O33" s="66"/>
      <c r="P33" s="66"/>
      <c r="Q33" s="66"/>
      <c r="R33" s="49">
        <f t="shared" si="0"/>
        <v>0</v>
      </c>
      <c r="S33" s="65"/>
      <c r="T33" s="71"/>
      <c r="U33" s="72"/>
      <c r="V33" s="137"/>
      <c r="W33" s="137"/>
      <c r="X33" s="99" t="str">
        <f>IF(February!X33="","",February!X33)</f>
        <v/>
      </c>
      <c r="Y33" s="2" t="str" cm="1">
        <f t="array" ref="Y33">_xlfn.IFS(A33="","",A33=" ","",A33=0,"",TRUE,1)</f>
        <v/>
      </c>
      <c r="Z33" s="2" t="str" cm="1">
        <f t="array" ref="Z33">_xlfn.IFS(K33="","",K33=" ","",K33=0,"",TRUE,1)</f>
        <v/>
      </c>
    </row>
    <row r="34" spans="1:26" ht="23.25" customHeight="1" x14ac:dyDescent="0.35">
      <c r="A34" s="99" t="str">
        <f>IF(February!A34="","",February!A34)</f>
        <v/>
      </c>
      <c r="B34" s="64" t="str">
        <f>February!B34</f>
        <v/>
      </c>
      <c r="C34" s="65" t="str">
        <f>February!C34</f>
        <v/>
      </c>
      <c r="D34" s="64" t="str">
        <f>February!D34</f>
        <v/>
      </c>
      <c r="E34" s="65" t="str">
        <f>February!E34</f>
        <v/>
      </c>
      <c r="F34" s="65" t="str">
        <f>February!F34</f>
        <v/>
      </c>
      <c r="G34" s="65" t="str">
        <f>February!G34</f>
        <v/>
      </c>
      <c r="H34" s="64" t="str">
        <f>February!H34</f>
        <v/>
      </c>
      <c r="I34" s="65" t="str">
        <f>February!I34</f>
        <v/>
      </c>
      <c r="J34" s="65" t="str">
        <f>February!J34</f>
        <v/>
      </c>
      <c r="K34" s="65" t="str">
        <f>February!K34</f>
        <v/>
      </c>
      <c r="L34" s="200">
        <f>February!R34</f>
        <v>0</v>
      </c>
      <c r="M34" s="66"/>
      <c r="N34" s="66"/>
      <c r="O34" s="66"/>
      <c r="P34" s="66"/>
      <c r="Q34" s="66"/>
      <c r="R34" s="49">
        <f t="shared" si="0"/>
        <v>0</v>
      </c>
      <c r="S34" s="65"/>
      <c r="T34" s="71"/>
      <c r="U34" s="72"/>
      <c r="V34" s="137"/>
      <c r="W34" s="137"/>
      <c r="X34" s="99" t="str">
        <f>IF(February!X34="","",February!X34)</f>
        <v/>
      </c>
      <c r="Y34" s="2" t="str" cm="1">
        <f t="array" ref="Y34">_xlfn.IFS(A34="","",A34=" ","",A34=0,"",TRUE,1)</f>
        <v/>
      </c>
      <c r="Z34" s="2" t="str" cm="1">
        <f t="array" ref="Z34">_xlfn.IFS(K34="","",K34=" ","",K34=0,"",TRUE,1)</f>
        <v/>
      </c>
    </row>
    <row r="35" spans="1:26" ht="23.25" customHeight="1" x14ac:dyDescent="0.35">
      <c r="A35" s="99" t="str">
        <f>IF(February!A35="","",February!A35)</f>
        <v/>
      </c>
      <c r="B35" s="64" t="str">
        <f>February!B35</f>
        <v/>
      </c>
      <c r="C35" s="65" t="str">
        <f>February!C35</f>
        <v/>
      </c>
      <c r="D35" s="64" t="str">
        <f>February!D35</f>
        <v/>
      </c>
      <c r="E35" s="65" t="str">
        <f>February!E35</f>
        <v/>
      </c>
      <c r="F35" s="65" t="str">
        <f>February!F35</f>
        <v/>
      </c>
      <c r="G35" s="65" t="str">
        <f>February!G35</f>
        <v/>
      </c>
      <c r="H35" s="64" t="str">
        <f>February!H35</f>
        <v/>
      </c>
      <c r="I35" s="65" t="str">
        <f>February!I35</f>
        <v/>
      </c>
      <c r="J35" s="65" t="str">
        <f>February!J35</f>
        <v/>
      </c>
      <c r="K35" s="65" t="str">
        <f>February!K35</f>
        <v/>
      </c>
      <c r="L35" s="200">
        <f>February!R35</f>
        <v>0</v>
      </c>
      <c r="M35" s="66"/>
      <c r="N35" s="66"/>
      <c r="O35" s="66"/>
      <c r="P35" s="66"/>
      <c r="Q35" s="66"/>
      <c r="R35" s="49">
        <f t="shared" si="0"/>
        <v>0</v>
      </c>
      <c r="S35" s="65"/>
      <c r="T35" s="71"/>
      <c r="U35" s="72"/>
      <c r="V35" s="137"/>
      <c r="W35" s="137"/>
      <c r="X35" s="99" t="str">
        <f>IF(February!X35="","",February!X35)</f>
        <v/>
      </c>
      <c r="Y35" s="2" t="str" cm="1">
        <f t="array" ref="Y35">_xlfn.IFS(A35="","",A35=" ","",A35=0,"",TRUE,1)</f>
        <v/>
      </c>
      <c r="Z35" s="2" t="str" cm="1">
        <f t="array" ref="Z35">_xlfn.IFS(K35="","",K35=" ","",K35=0,"",TRUE,1)</f>
        <v/>
      </c>
    </row>
    <row r="36" spans="1:26" ht="23.25" customHeight="1" x14ac:dyDescent="0.35">
      <c r="A36" s="99" t="str">
        <f>IF(February!A36="","",February!A36)</f>
        <v/>
      </c>
      <c r="B36" s="64" t="str">
        <f>February!B36</f>
        <v/>
      </c>
      <c r="C36" s="65" t="str">
        <f>February!C36</f>
        <v/>
      </c>
      <c r="D36" s="64" t="str">
        <f>February!D36</f>
        <v/>
      </c>
      <c r="E36" s="65" t="str">
        <f>February!E36</f>
        <v/>
      </c>
      <c r="F36" s="65" t="str">
        <f>February!F36</f>
        <v/>
      </c>
      <c r="G36" s="65" t="str">
        <f>February!G36</f>
        <v/>
      </c>
      <c r="H36" s="64" t="str">
        <f>February!H36</f>
        <v/>
      </c>
      <c r="I36" s="65" t="str">
        <f>February!I36</f>
        <v/>
      </c>
      <c r="J36" s="65" t="str">
        <f>February!J36</f>
        <v/>
      </c>
      <c r="K36" s="65" t="str">
        <f>February!K36</f>
        <v/>
      </c>
      <c r="L36" s="200">
        <f>February!R36</f>
        <v>0</v>
      </c>
      <c r="M36" s="66"/>
      <c r="N36" s="66"/>
      <c r="O36" s="66"/>
      <c r="P36" s="66"/>
      <c r="Q36" s="66"/>
      <c r="R36" s="49">
        <f t="shared" si="0"/>
        <v>0</v>
      </c>
      <c r="S36" s="65"/>
      <c r="T36" s="71"/>
      <c r="U36" s="72"/>
      <c r="V36" s="137"/>
      <c r="W36" s="137"/>
      <c r="X36" s="99" t="str">
        <f>IF(February!X36="","",February!X36)</f>
        <v/>
      </c>
      <c r="Y36" s="2" t="str" cm="1">
        <f t="array" ref="Y36">_xlfn.IFS(A36="","",A36=" ","",A36=0,"",TRUE,1)</f>
        <v/>
      </c>
      <c r="Z36" s="2" t="str" cm="1">
        <f t="array" ref="Z36">_xlfn.IFS(K36="","",K36=" ","",K36=0,"",TRUE,1)</f>
        <v/>
      </c>
    </row>
    <row r="37" spans="1:26" ht="23.25" customHeight="1" x14ac:dyDescent="0.35">
      <c r="A37" s="99" t="str">
        <f>IF(February!A37="","",February!A37)</f>
        <v/>
      </c>
      <c r="B37" s="64" t="str">
        <f>February!B37</f>
        <v/>
      </c>
      <c r="C37" s="65" t="str">
        <f>February!C37</f>
        <v/>
      </c>
      <c r="D37" s="64" t="str">
        <f>February!D37</f>
        <v/>
      </c>
      <c r="E37" s="65" t="str">
        <f>February!E37</f>
        <v/>
      </c>
      <c r="F37" s="65" t="str">
        <f>February!F37</f>
        <v/>
      </c>
      <c r="G37" s="65" t="str">
        <f>February!G37</f>
        <v/>
      </c>
      <c r="H37" s="64" t="str">
        <f>February!H37</f>
        <v/>
      </c>
      <c r="I37" s="65" t="str">
        <f>February!I37</f>
        <v/>
      </c>
      <c r="J37" s="65" t="str">
        <f>February!J37</f>
        <v/>
      </c>
      <c r="K37" s="65" t="str">
        <f>February!K37</f>
        <v/>
      </c>
      <c r="L37" s="200">
        <f>February!R37</f>
        <v>0</v>
      </c>
      <c r="M37" s="66"/>
      <c r="N37" s="66"/>
      <c r="O37" s="66"/>
      <c r="P37" s="66"/>
      <c r="Q37" s="66"/>
      <c r="R37" s="49">
        <f t="shared" si="0"/>
        <v>0</v>
      </c>
      <c r="S37" s="65"/>
      <c r="T37" s="71"/>
      <c r="U37" s="72"/>
      <c r="V37" s="137"/>
      <c r="W37" s="137"/>
      <c r="X37" s="99" t="str">
        <f>IF(February!X37="","",February!X37)</f>
        <v/>
      </c>
      <c r="Y37" s="2" t="str" cm="1">
        <f t="array" ref="Y37">_xlfn.IFS(A37="","",A37=" ","",A37=0,"",TRUE,1)</f>
        <v/>
      </c>
      <c r="Z37" s="2" t="str" cm="1">
        <f t="array" ref="Z37">_xlfn.IFS(K37="","",K37=" ","",K37=0,"",TRUE,1)</f>
        <v/>
      </c>
    </row>
    <row r="38" spans="1:26" ht="23.25" customHeight="1" x14ac:dyDescent="0.35">
      <c r="A38" s="99" t="str">
        <f>IF(February!A38="","",February!A38)</f>
        <v/>
      </c>
      <c r="B38" s="64" t="str">
        <f>February!B38</f>
        <v/>
      </c>
      <c r="C38" s="65" t="str">
        <f>February!C38</f>
        <v/>
      </c>
      <c r="D38" s="64" t="str">
        <f>February!D38</f>
        <v/>
      </c>
      <c r="E38" s="65" t="str">
        <f>February!E38</f>
        <v/>
      </c>
      <c r="F38" s="65" t="str">
        <f>February!F38</f>
        <v/>
      </c>
      <c r="G38" s="65" t="str">
        <f>February!G38</f>
        <v/>
      </c>
      <c r="H38" s="64" t="str">
        <f>February!H38</f>
        <v/>
      </c>
      <c r="I38" s="65" t="str">
        <f>February!I38</f>
        <v/>
      </c>
      <c r="J38" s="65" t="str">
        <f>February!J38</f>
        <v/>
      </c>
      <c r="K38" s="65" t="str">
        <f>February!K38</f>
        <v/>
      </c>
      <c r="L38" s="200">
        <f>February!R38</f>
        <v>0</v>
      </c>
      <c r="M38" s="66"/>
      <c r="N38" s="66"/>
      <c r="O38" s="66"/>
      <c r="P38" s="66"/>
      <c r="Q38" s="66"/>
      <c r="R38" s="49">
        <f t="shared" si="0"/>
        <v>0</v>
      </c>
      <c r="S38" s="65"/>
      <c r="T38" s="71"/>
      <c r="U38" s="72"/>
      <c r="V38" s="137"/>
      <c r="W38" s="137"/>
      <c r="X38" s="99" t="str">
        <f>IF(February!X38="","",February!X38)</f>
        <v/>
      </c>
      <c r="Y38" s="2" t="str" cm="1">
        <f t="array" ref="Y38">_xlfn.IFS(A38="","",A38=" ","",A38=0,"",TRUE,1)</f>
        <v/>
      </c>
      <c r="Z38" s="2" t="str" cm="1">
        <f t="array" ref="Z38">_xlfn.IFS(K38="","",K38=" ","",K38=0,"",TRUE,1)</f>
        <v/>
      </c>
    </row>
    <row r="39" spans="1:26" ht="23.25" customHeight="1" x14ac:dyDescent="0.35">
      <c r="A39" s="99" t="str">
        <f>IF(February!A39="","",February!A39)</f>
        <v/>
      </c>
      <c r="B39" s="64" t="str">
        <f>February!B39</f>
        <v/>
      </c>
      <c r="C39" s="65" t="str">
        <f>February!C39</f>
        <v/>
      </c>
      <c r="D39" s="64" t="str">
        <f>February!D39</f>
        <v/>
      </c>
      <c r="E39" s="65" t="str">
        <f>February!E39</f>
        <v/>
      </c>
      <c r="F39" s="65" t="str">
        <f>February!F39</f>
        <v/>
      </c>
      <c r="G39" s="65" t="str">
        <f>February!G39</f>
        <v/>
      </c>
      <c r="H39" s="64" t="str">
        <f>February!H39</f>
        <v/>
      </c>
      <c r="I39" s="65" t="str">
        <f>February!I39</f>
        <v/>
      </c>
      <c r="J39" s="65" t="str">
        <f>February!J39</f>
        <v/>
      </c>
      <c r="K39" s="65" t="str">
        <f>February!K39</f>
        <v/>
      </c>
      <c r="L39" s="200">
        <f>February!R39</f>
        <v>0</v>
      </c>
      <c r="M39" s="66"/>
      <c r="N39" s="66"/>
      <c r="O39" s="66"/>
      <c r="P39" s="66"/>
      <c r="Q39" s="66"/>
      <c r="R39" s="49">
        <f t="shared" si="0"/>
        <v>0</v>
      </c>
      <c r="S39" s="65"/>
      <c r="T39" s="71"/>
      <c r="U39" s="72"/>
      <c r="V39" s="137"/>
      <c r="W39" s="137"/>
      <c r="X39" s="99" t="str">
        <f>IF(February!X39="","",February!X39)</f>
        <v/>
      </c>
      <c r="Y39" s="2" t="str" cm="1">
        <f t="array" ref="Y39">_xlfn.IFS(A39="","",A39=" ","",A39=0,"",TRUE,1)</f>
        <v/>
      </c>
      <c r="Z39" s="2" t="str" cm="1">
        <f t="array" ref="Z39">_xlfn.IFS(K39="","",K39=" ","",K39=0,"",TRUE,1)</f>
        <v/>
      </c>
    </row>
    <row r="40" spans="1:26" ht="23.25" customHeight="1" x14ac:dyDescent="0.35">
      <c r="A40" s="99" t="str">
        <f>IF(February!A40="","",February!A40)</f>
        <v/>
      </c>
      <c r="B40" s="64" t="str">
        <f>February!B40</f>
        <v/>
      </c>
      <c r="C40" s="65" t="str">
        <f>February!C40</f>
        <v/>
      </c>
      <c r="D40" s="64" t="str">
        <f>February!D40</f>
        <v/>
      </c>
      <c r="E40" s="65" t="str">
        <f>February!E40</f>
        <v/>
      </c>
      <c r="F40" s="65" t="str">
        <f>February!F40</f>
        <v/>
      </c>
      <c r="G40" s="65" t="str">
        <f>February!G40</f>
        <v/>
      </c>
      <c r="H40" s="64" t="str">
        <f>February!H40</f>
        <v/>
      </c>
      <c r="I40" s="65" t="str">
        <f>February!I40</f>
        <v/>
      </c>
      <c r="J40" s="65" t="str">
        <f>February!J40</f>
        <v/>
      </c>
      <c r="K40" s="65" t="str">
        <f>February!K40</f>
        <v/>
      </c>
      <c r="L40" s="200">
        <f>February!R40</f>
        <v>0</v>
      </c>
      <c r="M40" s="66"/>
      <c r="N40" s="66"/>
      <c r="O40" s="66"/>
      <c r="P40" s="66"/>
      <c r="Q40" s="66"/>
      <c r="R40" s="49">
        <f t="shared" si="0"/>
        <v>0</v>
      </c>
      <c r="S40" s="65"/>
      <c r="T40" s="71"/>
      <c r="U40" s="72"/>
      <c r="V40" s="137"/>
      <c r="W40" s="137"/>
      <c r="X40" s="99" t="str">
        <f>IF(February!X40="","",February!X40)</f>
        <v/>
      </c>
      <c r="Y40" s="2" t="str" cm="1">
        <f t="array" ref="Y40">_xlfn.IFS(A40="","",A40=" ","",A40=0,"",TRUE,1)</f>
        <v/>
      </c>
      <c r="Z40" s="2" t="str" cm="1">
        <f t="array" ref="Z40">_xlfn.IFS(K40="","",K40=" ","",K40=0,"",TRUE,1)</f>
        <v/>
      </c>
    </row>
    <row r="41" spans="1:26" ht="23.25" customHeight="1" x14ac:dyDescent="0.35">
      <c r="A41" s="99" t="str">
        <f>IF(February!A41="","",February!A41)</f>
        <v/>
      </c>
      <c r="B41" s="64" t="str">
        <f>February!B41</f>
        <v/>
      </c>
      <c r="C41" s="65" t="str">
        <f>February!C41</f>
        <v/>
      </c>
      <c r="D41" s="64" t="str">
        <f>February!D41</f>
        <v/>
      </c>
      <c r="E41" s="65" t="str">
        <f>February!E41</f>
        <v/>
      </c>
      <c r="F41" s="65" t="str">
        <f>February!F41</f>
        <v/>
      </c>
      <c r="G41" s="65" t="str">
        <f>February!G41</f>
        <v/>
      </c>
      <c r="H41" s="64" t="str">
        <f>February!H41</f>
        <v/>
      </c>
      <c r="I41" s="65" t="str">
        <f>February!I41</f>
        <v/>
      </c>
      <c r="J41" s="65" t="str">
        <f>February!J41</f>
        <v/>
      </c>
      <c r="K41" s="65" t="str">
        <f>February!K41</f>
        <v/>
      </c>
      <c r="L41" s="200">
        <f>February!R41</f>
        <v>0</v>
      </c>
      <c r="M41" s="66"/>
      <c r="N41" s="66"/>
      <c r="O41" s="66"/>
      <c r="P41" s="66"/>
      <c r="Q41" s="66"/>
      <c r="R41" s="49">
        <f t="shared" si="0"/>
        <v>0</v>
      </c>
      <c r="S41" s="65"/>
      <c r="T41" s="71"/>
      <c r="U41" s="72"/>
      <c r="V41" s="137"/>
      <c r="W41" s="137"/>
      <c r="X41" s="99" t="str">
        <f>IF(February!X41="","",February!X41)</f>
        <v/>
      </c>
      <c r="Y41" s="2" t="str" cm="1">
        <f t="array" ref="Y41">_xlfn.IFS(A41="","",A41=" ","",A41=0,"",TRUE,1)</f>
        <v/>
      </c>
      <c r="Z41" s="2" t="str" cm="1">
        <f t="array" ref="Z41">_xlfn.IFS(K41="","",K41=" ","",K41=0,"",TRUE,1)</f>
        <v/>
      </c>
    </row>
    <row r="42" spans="1:26" ht="23.25" customHeight="1" x14ac:dyDescent="0.35">
      <c r="A42" s="99" t="str">
        <f>IF(February!A42="","",February!A42)</f>
        <v/>
      </c>
      <c r="B42" s="64" t="str">
        <f>February!B42</f>
        <v/>
      </c>
      <c r="C42" s="65" t="str">
        <f>February!C42</f>
        <v/>
      </c>
      <c r="D42" s="64" t="str">
        <f>February!D42</f>
        <v/>
      </c>
      <c r="E42" s="65" t="str">
        <f>February!E42</f>
        <v/>
      </c>
      <c r="F42" s="65" t="str">
        <f>February!F42</f>
        <v/>
      </c>
      <c r="G42" s="65" t="str">
        <f>February!G42</f>
        <v/>
      </c>
      <c r="H42" s="64" t="str">
        <f>February!H42</f>
        <v/>
      </c>
      <c r="I42" s="65" t="str">
        <f>February!I42</f>
        <v/>
      </c>
      <c r="J42" s="65" t="str">
        <f>February!J42</f>
        <v/>
      </c>
      <c r="K42" s="65" t="str">
        <f>February!K42</f>
        <v/>
      </c>
      <c r="L42" s="200">
        <f>February!R42</f>
        <v>0</v>
      </c>
      <c r="M42" s="66"/>
      <c r="N42" s="66"/>
      <c r="O42" s="66"/>
      <c r="P42" s="66"/>
      <c r="Q42" s="66"/>
      <c r="R42" s="49">
        <f t="shared" si="0"/>
        <v>0</v>
      </c>
      <c r="S42" s="65"/>
      <c r="T42" s="71"/>
      <c r="U42" s="72"/>
      <c r="V42" s="137"/>
      <c r="W42" s="137"/>
      <c r="X42" s="99" t="str">
        <f>IF(February!X42="","",February!X42)</f>
        <v/>
      </c>
      <c r="Y42" s="2" t="str" cm="1">
        <f t="array" ref="Y42">_xlfn.IFS(A42="","",A42=" ","",A42=0,"",TRUE,1)</f>
        <v/>
      </c>
      <c r="Z42" s="2" t="str" cm="1">
        <f t="array" ref="Z42">_xlfn.IFS(K42="","",K42=" ","",K42=0,"",TRUE,1)</f>
        <v/>
      </c>
    </row>
    <row r="43" spans="1:26" ht="23.25" customHeight="1" x14ac:dyDescent="0.35">
      <c r="A43" s="99" t="str">
        <f>IF(February!A43="","",February!A43)</f>
        <v/>
      </c>
      <c r="B43" s="64" t="str">
        <f>February!B43</f>
        <v/>
      </c>
      <c r="C43" s="65" t="str">
        <f>February!C43</f>
        <v/>
      </c>
      <c r="D43" s="64" t="str">
        <f>February!D43</f>
        <v/>
      </c>
      <c r="E43" s="65" t="str">
        <f>February!E43</f>
        <v/>
      </c>
      <c r="F43" s="65" t="str">
        <f>February!F43</f>
        <v/>
      </c>
      <c r="G43" s="65" t="str">
        <f>February!G43</f>
        <v/>
      </c>
      <c r="H43" s="64" t="str">
        <f>February!H43</f>
        <v/>
      </c>
      <c r="I43" s="65" t="str">
        <f>February!I43</f>
        <v/>
      </c>
      <c r="J43" s="65" t="str">
        <f>February!J43</f>
        <v/>
      </c>
      <c r="K43" s="65" t="str">
        <f>February!K43</f>
        <v/>
      </c>
      <c r="L43" s="200">
        <f>February!R43</f>
        <v>0</v>
      </c>
      <c r="M43" s="66"/>
      <c r="N43" s="66"/>
      <c r="O43" s="66"/>
      <c r="P43" s="66"/>
      <c r="Q43" s="66"/>
      <c r="R43" s="49">
        <f t="shared" si="0"/>
        <v>0</v>
      </c>
      <c r="S43" s="65"/>
      <c r="T43" s="71"/>
      <c r="U43" s="72"/>
      <c r="V43" s="137"/>
      <c r="W43" s="137"/>
      <c r="X43" s="99" t="str">
        <f>IF(February!X43="","",February!X43)</f>
        <v/>
      </c>
      <c r="Y43" s="2" t="str" cm="1">
        <f t="array" ref="Y43">_xlfn.IFS(A43="","",A43=" ","",A43=0,"",TRUE,1)</f>
        <v/>
      </c>
      <c r="Z43" s="2" t="str" cm="1">
        <f t="array" ref="Z43">_xlfn.IFS(K43="","",K43=" ","",K43=0,"",TRUE,1)</f>
        <v/>
      </c>
    </row>
    <row r="44" spans="1:26" ht="23.25" customHeight="1" x14ac:dyDescent="0.35">
      <c r="A44" s="99" t="str">
        <f>IF(February!A44="","",February!A44)</f>
        <v/>
      </c>
      <c r="B44" s="64" t="str">
        <f>February!B44</f>
        <v/>
      </c>
      <c r="C44" s="65" t="str">
        <f>February!C44</f>
        <v/>
      </c>
      <c r="D44" s="64" t="str">
        <f>February!D44</f>
        <v/>
      </c>
      <c r="E44" s="65" t="str">
        <f>February!E44</f>
        <v/>
      </c>
      <c r="F44" s="65" t="str">
        <f>February!F44</f>
        <v/>
      </c>
      <c r="G44" s="65" t="str">
        <f>February!G44</f>
        <v/>
      </c>
      <c r="H44" s="64" t="str">
        <f>February!H44</f>
        <v/>
      </c>
      <c r="I44" s="65" t="str">
        <f>February!I44</f>
        <v/>
      </c>
      <c r="J44" s="65" t="str">
        <f>February!J44</f>
        <v/>
      </c>
      <c r="K44" s="65" t="str">
        <f>February!K44</f>
        <v/>
      </c>
      <c r="L44" s="200">
        <f>February!R44</f>
        <v>0</v>
      </c>
      <c r="M44" s="66"/>
      <c r="N44" s="66"/>
      <c r="O44" s="66"/>
      <c r="P44" s="66"/>
      <c r="Q44" s="66"/>
      <c r="R44" s="49">
        <f t="shared" si="0"/>
        <v>0</v>
      </c>
      <c r="S44" s="65"/>
      <c r="T44" s="71"/>
      <c r="U44" s="72"/>
      <c r="V44" s="137"/>
      <c r="W44" s="137"/>
      <c r="X44" s="99" t="str">
        <f>IF(February!X44="","",February!X44)</f>
        <v/>
      </c>
      <c r="Y44" s="2" t="str" cm="1">
        <f t="array" ref="Y44">_xlfn.IFS(A44="","",A44=" ","",A44=0,"",TRUE,1)</f>
        <v/>
      </c>
      <c r="Z44" s="2" t="str" cm="1">
        <f t="array" ref="Z44">_xlfn.IFS(K44="","",K44=" ","",K44=0,"",TRUE,1)</f>
        <v/>
      </c>
    </row>
    <row r="45" spans="1:26" ht="23.25" customHeight="1" x14ac:dyDescent="0.35">
      <c r="A45" s="99" t="str">
        <f>IF(February!A45="","",February!A45)</f>
        <v/>
      </c>
      <c r="B45" s="64" t="str">
        <f>February!B45</f>
        <v/>
      </c>
      <c r="C45" s="65" t="str">
        <f>February!C45</f>
        <v/>
      </c>
      <c r="D45" s="64" t="str">
        <f>February!D45</f>
        <v/>
      </c>
      <c r="E45" s="65" t="str">
        <f>February!E45</f>
        <v/>
      </c>
      <c r="F45" s="65" t="str">
        <f>February!F45</f>
        <v/>
      </c>
      <c r="G45" s="65" t="str">
        <f>February!G45</f>
        <v/>
      </c>
      <c r="H45" s="64" t="str">
        <f>February!H45</f>
        <v/>
      </c>
      <c r="I45" s="65" t="str">
        <f>February!I45</f>
        <v/>
      </c>
      <c r="J45" s="65" t="str">
        <f>February!J45</f>
        <v/>
      </c>
      <c r="K45" s="65" t="str">
        <f>February!K45</f>
        <v/>
      </c>
      <c r="L45" s="200">
        <f>February!R45</f>
        <v>0</v>
      </c>
      <c r="M45" s="66"/>
      <c r="N45" s="66"/>
      <c r="O45" s="66"/>
      <c r="P45" s="66"/>
      <c r="Q45" s="66"/>
      <c r="R45" s="49">
        <f t="shared" si="0"/>
        <v>0</v>
      </c>
      <c r="S45" s="65"/>
      <c r="T45" s="71"/>
      <c r="U45" s="72"/>
      <c r="V45" s="137"/>
      <c r="W45" s="137"/>
      <c r="X45" s="99" t="str">
        <f>IF(February!X45="","",February!X45)</f>
        <v/>
      </c>
      <c r="Y45" s="2" t="str" cm="1">
        <f t="array" ref="Y45">_xlfn.IFS(A45="","",A45=" ","",A45=0,"",TRUE,1)</f>
        <v/>
      </c>
      <c r="Z45" s="2" t="str" cm="1">
        <f t="array" ref="Z45">_xlfn.IFS(K45="","",K45=" ","",K45=0,"",TRUE,1)</f>
        <v/>
      </c>
    </row>
    <row r="46" spans="1:26" ht="23.25" customHeight="1" x14ac:dyDescent="0.35">
      <c r="A46" s="99" t="str">
        <f>IF(February!A46="","",February!A46)</f>
        <v/>
      </c>
      <c r="B46" s="64" t="str">
        <f>February!B46</f>
        <v/>
      </c>
      <c r="C46" s="65" t="str">
        <f>February!C46</f>
        <v/>
      </c>
      <c r="D46" s="64" t="str">
        <f>February!D46</f>
        <v/>
      </c>
      <c r="E46" s="65" t="str">
        <f>February!E46</f>
        <v/>
      </c>
      <c r="F46" s="65" t="str">
        <f>February!F46</f>
        <v/>
      </c>
      <c r="G46" s="65" t="str">
        <f>February!G46</f>
        <v/>
      </c>
      <c r="H46" s="64" t="str">
        <f>February!H46</f>
        <v/>
      </c>
      <c r="I46" s="65" t="str">
        <f>February!I46</f>
        <v/>
      </c>
      <c r="J46" s="65" t="str">
        <f>February!J46</f>
        <v/>
      </c>
      <c r="K46" s="65" t="str">
        <f>February!K46</f>
        <v/>
      </c>
      <c r="L46" s="200">
        <f>February!R46</f>
        <v>0</v>
      </c>
      <c r="M46" s="66"/>
      <c r="N46" s="66"/>
      <c r="O46" s="66"/>
      <c r="P46" s="66"/>
      <c r="Q46" s="66"/>
      <c r="R46" s="49">
        <f t="shared" si="0"/>
        <v>0</v>
      </c>
      <c r="S46" s="65"/>
      <c r="T46" s="71"/>
      <c r="U46" s="72"/>
      <c r="V46" s="137"/>
      <c r="W46" s="137"/>
      <c r="X46" s="99" t="str">
        <f>IF(February!X46="","",February!X46)</f>
        <v/>
      </c>
      <c r="Y46" s="2" t="str" cm="1">
        <f t="array" ref="Y46">_xlfn.IFS(A46="","",A46=" ","",A46=0,"",TRUE,1)</f>
        <v/>
      </c>
      <c r="Z46" s="2" t="str" cm="1">
        <f t="array" ref="Z46">_xlfn.IFS(K46="","",K46=" ","",K46=0,"",TRUE,1)</f>
        <v/>
      </c>
    </row>
    <row r="47" spans="1:26" ht="23.25" customHeight="1" x14ac:dyDescent="0.35">
      <c r="A47" s="99" t="str">
        <f>IF(February!A47="","",February!A47)</f>
        <v/>
      </c>
      <c r="B47" s="64" t="str">
        <f>February!B47</f>
        <v/>
      </c>
      <c r="C47" s="65" t="str">
        <f>February!C47</f>
        <v/>
      </c>
      <c r="D47" s="64" t="str">
        <f>February!D47</f>
        <v/>
      </c>
      <c r="E47" s="65" t="str">
        <f>February!E47</f>
        <v/>
      </c>
      <c r="F47" s="65" t="str">
        <f>February!F47</f>
        <v/>
      </c>
      <c r="G47" s="65" t="str">
        <f>February!G47</f>
        <v/>
      </c>
      <c r="H47" s="64" t="str">
        <f>February!H47</f>
        <v/>
      </c>
      <c r="I47" s="65" t="str">
        <f>February!I47</f>
        <v/>
      </c>
      <c r="J47" s="65" t="str">
        <f>February!J47</f>
        <v/>
      </c>
      <c r="K47" s="65" t="str">
        <f>February!K47</f>
        <v/>
      </c>
      <c r="L47" s="200">
        <f>February!R47</f>
        <v>0</v>
      </c>
      <c r="M47" s="66"/>
      <c r="N47" s="66"/>
      <c r="O47" s="66"/>
      <c r="P47" s="66"/>
      <c r="Q47" s="66"/>
      <c r="R47" s="49">
        <f t="shared" si="0"/>
        <v>0</v>
      </c>
      <c r="S47" s="65"/>
      <c r="T47" s="71"/>
      <c r="U47" s="72"/>
      <c r="V47" s="137"/>
      <c r="W47" s="137"/>
      <c r="X47" s="99" t="str">
        <f>IF(February!X47="","",February!X47)</f>
        <v/>
      </c>
      <c r="Y47" s="2" t="str" cm="1">
        <f t="array" ref="Y47">_xlfn.IFS(A47="","",A47=" ","",A47=0,"",TRUE,1)</f>
        <v/>
      </c>
      <c r="Z47" s="2" t="str" cm="1">
        <f t="array" ref="Z47">_xlfn.IFS(K47="","",K47=" ","",K47=0,"",TRUE,1)</f>
        <v/>
      </c>
    </row>
    <row r="48" spans="1:26" ht="23.25" customHeight="1" x14ac:dyDescent="0.35">
      <c r="A48" s="99" t="str">
        <f>IF(February!A48="","",February!A48)</f>
        <v/>
      </c>
      <c r="B48" s="64" t="str">
        <f>February!B48</f>
        <v/>
      </c>
      <c r="C48" s="65" t="str">
        <f>February!C48</f>
        <v/>
      </c>
      <c r="D48" s="64" t="str">
        <f>February!D48</f>
        <v/>
      </c>
      <c r="E48" s="65" t="str">
        <f>February!E48</f>
        <v/>
      </c>
      <c r="F48" s="65" t="str">
        <f>February!F48</f>
        <v/>
      </c>
      <c r="G48" s="65" t="str">
        <f>February!G48</f>
        <v/>
      </c>
      <c r="H48" s="64" t="str">
        <f>February!H48</f>
        <v/>
      </c>
      <c r="I48" s="65" t="str">
        <f>February!I48</f>
        <v/>
      </c>
      <c r="J48" s="65" t="str">
        <f>February!J48</f>
        <v/>
      </c>
      <c r="K48" s="65" t="str">
        <f>February!K48</f>
        <v/>
      </c>
      <c r="L48" s="200">
        <f>February!R48</f>
        <v>0</v>
      </c>
      <c r="M48" s="66"/>
      <c r="N48" s="66"/>
      <c r="O48" s="66"/>
      <c r="P48" s="66"/>
      <c r="Q48" s="66"/>
      <c r="R48" s="49">
        <f t="shared" si="0"/>
        <v>0</v>
      </c>
      <c r="S48" s="65"/>
      <c r="T48" s="71"/>
      <c r="U48" s="72"/>
      <c r="V48" s="137"/>
      <c r="W48" s="137"/>
      <c r="X48" s="99" t="str">
        <f>IF(February!X48="","",February!X48)</f>
        <v/>
      </c>
      <c r="Y48" s="2" t="str" cm="1">
        <f t="array" ref="Y48">_xlfn.IFS(A48="","",A48=" ","",A48=0,"",TRUE,1)</f>
        <v/>
      </c>
      <c r="Z48" s="2" t="str" cm="1">
        <f t="array" ref="Z48">_xlfn.IFS(K48="","",K48=" ","",K48=0,"",TRUE,1)</f>
        <v/>
      </c>
    </row>
    <row r="49" spans="1:26" ht="23.25" customHeight="1" x14ac:dyDescent="0.35">
      <c r="A49" s="99" t="str">
        <f>IF(February!A49="","",February!A49)</f>
        <v/>
      </c>
      <c r="B49" s="64" t="str">
        <f>February!B49</f>
        <v/>
      </c>
      <c r="C49" s="65" t="str">
        <f>February!C49</f>
        <v/>
      </c>
      <c r="D49" s="64" t="str">
        <f>February!D49</f>
        <v/>
      </c>
      <c r="E49" s="65" t="str">
        <f>February!E49</f>
        <v/>
      </c>
      <c r="F49" s="65" t="str">
        <f>February!F49</f>
        <v/>
      </c>
      <c r="G49" s="65" t="str">
        <f>February!G49</f>
        <v/>
      </c>
      <c r="H49" s="64" t="str">
        <f>February!H49</f>
        <v/>
      </c>
      <c r="I49" s="65" t="str">
        <f>February!I49</f>
        <v/>
      </c>
      <c r="J49" s="65" t="str">
        <f>February!J49</f>
        <v/>
      </c>
      <c r="K49" s="65" t="str">
        <f>February!K49</f>
        <v/>
      </c>
      <c r="L49" s="200">
        <f>February!R49</f>
        <v>0</v>
      </c>
      <c r="M49" s="66"/>
      <c r="N49" s="66"/>
      <c r="O49" s="66"/>
      <c r="P49" s="66"/>
      <c r="Q49" s="66"/>
      <c r="R49" s="49">
        <f t="shared" si="0"/>
        <v>0</v>
      </c>
      <c r="S49" s="65"/>
      <c r="T49" s="71"/>
      <c r="U49" s="72"/>
      <c r="V49" s="137"/>
      <c r="W49" s="137"/>
      <c r="X49" s="99" t="str">
        <f>IF(February!X49="","",February!X49)</f>
        <v/>
      </c>
      <c r="Y49" s="2" t="str" cm="1">
        <f t="array" ref="Y49">_xlfn.IFS(A49="","",A49=" ","",A49=0,"",TRUE,1)</f>
        <v/>
      </c>
      <c r="Z49" s="2" t="str" cm="1">
        <f t="array" ref="Z49">_xlfn.IFS(K49="","",K49=" ","",K49=0,"",TRUE,1)</f>
        <v/>
      </c>
    </row>
    <row r="50" spans="1:26" ht="23.25" customHeight="1" x14ac:dyDescent="0.35">
      <c r="A50" s="99" t="str">
        <f>IF(February!A50="","",February!A50)</f>
        <v/>
      </c>
      <c r="B50" s="64" t="str">
        <f>February!B50</f>
        <v/>
      </c>
      <c r="C50" s="65" t="str">
        <f>February!C50</f>
        <v/>
      </c>
      <c r="D50" s="64" t="str">
        <f>February!D50</f>
        <v/>
      </c>
      <c r="E50" s="65" t="str">
        <f>February!E50</f>
        <v/>
      </c>
      <c r="F50" s="65" t="str">
        <f>February!F50</f>
        <v/>
      </c>
      <c r="G50" s="65" t="str">
        <f>February!G50</f>
        <v/>
      </c>
      <c r="H50" s="64" t="str">
        <f>February!H50</f>
        <v/>
      </c>
      <c r="I50" s="65" t="str">
        <f>February!I50</f>
        <v/>
      </c>
      <c r="J50" s="65" t="str">
        <f>February!J50</f>
        <v/>
      </c>
      <c r="K50" s="65" t="str">
        <f>February!K50</f>
        <v/>
      </c>
      <c r="L50" s="200">
        <f>February!R50</f>
        <v>0</v>
      </c>
      <c r="M50" s="66"/>
      <c r="N50" s="66"/>
      <c r="O50" s="66"/>
      <c r="P50" s="66"/>
      <c r="Q50" s="66"/>
      <c r="R50" s="49">
        <f t="shared" si="0"/>
        <v>0</v>
      </c>
      <c r="S50" s="65"/>
      <c r="T50" s="71"/>
      <c r="U50" s="72"/>
      <c r="V50" s="137"/>
      <c r="W50" s="137"/>
      <c r="X50" s="99" t="str">
        <f>IF(February!X50="","",February!X50)</f>
        <v/>
      </c>
      <c r="Y50" s="2" t="str" cm="1">
        <f t="array" ref="Y50">_xlfn.IFS(A50="","",A50=" ","",A50=0,"",TRUE,1)</f>
        <v/>
      </c>
      <c r="Z50" s="2" t="str" cm="1">
        <f t="array" ref="Z50">_xlfn.IFS(K50="","",K50=" ","",K50=0,"",TRUE,1)</f>
        <v/>
      </c>
    </row>
    <row r="51" spans="1:26" ht="23.25" customHeight="1" x14ac:dyDescent="0.35">
      <c r="A51" s="99" t="str">
        <f>IF(February!A51="","",February!A51)</f>
        <v/>
      </c>
      <c r="B51" s="64" t="str">
        <f>February!B51</f>
        <v/>
      </c>
      <c r="C51" s="65" t="str">
        <f>February!C51</f>
        <v/>
      </c>
      <c r="D51" s="64" t="str">
        <f>February!D51</f>
        <v/>
      </c>
      <c r="E51" s="65" t="str">
        <f>February!E51</f>
        <v/>
      </c>
      <c r="F51" s="65" t="str">
        <f>February!F51</f>
        <v/>
      </c>
      <c r="G51" s="65" t="str">
        <f>February!G51</f>
        <v/>
      </c>
      <c r="H51" s="64" t="str">
        <f>February!H51</f>
        <v/>
      </c>
      <c r="I51" s="65" t="str">
        <f>February!I51</f>
        <v/>
      </c>
      <c r="J51" s="65" t="str">
        <f>February!J51</f>
        <v/>
      </c>
      <c r="K51" s="65" t="str">
        <f>February!K51</f>
        <v/>
      </c>
      <c r="L51" s="200">
        <f>February!R51</f>
        <v>0</v>
      </c>
      <c r="M51" s="66"/>
      <c r="N51" s="66"/>
      <c r="O51" s="66"/>
      <c r="P51" s="66"/>
      <c r="Q51" s="66"/>
      <c r="R51" s="49">
        <f t="shared" si="0"/>
        <v>0</v>
      </c>
      <c r="S51" s="65"/>
      <c r="T51" s="71"/>
      <c r="U51" s="72"/>
      <c r="V51" s="137"/>
      <c r="W51" s="137"/>
      <c r="X51" s="99" t="str">
        <f>IF(February!X51="","",February!X51)</f>
        <v/>
      </c>
      <c r="Y51" s="2" t="str" cm="1">
        <f t="array" ref="Y51">_xlfn.IFS(A51="","",A51=" ","",A51=0,"",TRUE,1)</f>
        <v/>
      </c>
      <c r="Z51" s="2" t="str" cm="1">
        <f t="array" ref="Z51">_xlfn.IFS(K51="","",K51=" ","",K51=0,"",TRUE,1)</f>
        <v/>
      </c>
    </row>
    <row r="52" spans="1:26" ht="23.25" customHeight="1" x14ac:dyDescent="0.35">
      <c r="A52" s="99" t="str">
        <f>IF(February!A52="","",February!A52)</f>
        <v/>
      </c>
      <c r="B52" s="64" t="str">
        <f>February!B52</f>
        <v/>
      </c>
      <c r="C52" s="65" t="str">
        <f>February!C52</f>
        <v/>
      </c>
      <c r="D52" s="64" t="str">
        <f>February!D52</f>
        <v/>
      </c>
      <c r="E52" s="65" t="str">
        <f>February!E52</f>
        <v/>
      </c>
      <c r="F52" s="65" t="str">
        <f>February!F52</f>
        <v/>
      </c>
      <c r="G52" s="65" t="str">
        <f>February!G52</f>
        <v/>
      </c>
      <c r="H52" s="64" t="str">
        <f>February!H52</f>
        <v/>
      </c>
      <c r="I52" s="65" t="str">
        <f>February!I52</f>
        <v/>
      </c>
      <c r="J52" s="65" t="str">
        <f>February!J52</f>
        <v/>
      </c>
      <c r="K52" s="65" t="str">
        <f>February!K52</f>
        <v/>
      </c>
      <c r="L52" s="200">
        <f>February!R52</f>
        <v>0</v>
      </c>
      <c r="M52" s="66"/>
      <c r="N52" s="66"/>
      <c r="O52" s="66"/>
      <c r="P52" s="66"/>
      <c r="Q52" s="66"/>
      <c r="R52" s="49">
        <f t="shared" si="0"/>
        <v>0</v>
      </c>
      <c r="S52" s="65"/>
      <c r="T52" s="71"/>
      <c r="U52" s="72"/>
      <c r="V52" s="137"/>
      <c r="W52" s="137"/>
      <c r="X52" s="99" t="str">
        <f>IF(February!X52="","",February!X52)</f>
        <v/>
      </c>
      <c r="Y52" s="2" t="str" cm="1">
        <f t="array" ref="Y52">_xlfn.IFS(A52="","",A52=" ","",A52=0,"",TRUE,1)</f>
        <v/>
      </c>
      <c r="Z52" s="2" t="str" cm="1">
        <f t="array" ref="Z52">_xlfn.IFS(K52="","",K52=" ","",K52=0,"",TRUE,1)</f>
        <v/>
      </c>
    </row>
    <row r="53" spans="1:26" ht="23.25" customHeight="1" x14ac:dyDescent="0.35">
      <c r="A53" s="99" t="str">
        <f>IF(February!A53="","",February!A53)</f>
        <v/>
      </c>
      <c r="B53" s="64" t="str">
        <f>February!B53</f>
        <v/>
      </c>
      <c r="C53" s="65" t="str">
        <f>February!C53</f>
        <v/>
      </c>
      <c r="D53" s="64" t="str">
        <f>February!D53</f>
        <v/>
      </c>
      <c r="E53" s="65" t="str">
        <f>February!E53</f>
        <v/>
      </c>
      <c r="F53" s="65" t="str">
        <f>February!F53</f>
        <v/>
      </c>
      <c r="G53" s="65" t="str">
        <f>February!G53</f>
        <v/>
      </c>
      <c r="H53" s="64" t="str">
        <f>February!H53</f>
        <v/>
      </c>
      <c r="I53" s="65" t="str">
        <f>February!I53</f>
        <v/>
      </c>
      <c r="J53" s="65" t="str">
        <f>February!J53</f>
        <v/>
      </c>
      <c r="K53" s="65" t="str">
        <f>February!K53</f>
        <v/>
      </c>
      <c r="L53" s="200">
        <f>February!R53</f>
        <v>0</v>
      </c>
      <c r="M53" s="66"/>
      <c r="N53" s="66"/>
      <c r="O53" s="66"/>
      <c r="P53" s="66"/>
      <c r="Q53" s="66"/>
      <c r="R53" s="49">
        <f t="shared" si="0"/>
        <v>0</v>
      </c>
      <c r="S53" s="65"/>
      <c r="T53" s="71"/>
      <c r="U53" s="72"/>
      <c r="V53" s="137"/>
      <c r="W53" s="137"/>
      <c r="X53" s="99" t="str">
        <f>IF(February!X53="","",February!X53)</f>
        <v/>
      </c>
      <c r="Y53" s="2" t="str" cm="1">
        <f t="array" ref="Y53">_xlfn.IFS(A53="","",A53=" ","",A53=0,"",TRUE,1)</f>
        <v/>
      </c>
      <c r="Z53" s="2" t="str" cm="1">
        <f t="array" ref="Z53">_xlfn.IFS(K53="","",K53=" ","",K53=0,"",TRUE,1)</f>
        <v/>
      </c>
    </row>
    <row r="54" spans="1:26" ht="23.25" customHeight="1" x14ac:dyDescent="0.35">
      <c r="A54" s="99" t="str">
        <f>IF(February!A54="","",February!A54)</f>
        <v/>
      </c>
      <c r="B54" s="64" t="str">
        <f>February!B54</f>
        <v/>
      </c>
      <c r="C54" s="65" t="str">
        <f>February!C54</f>
        <v/>
      </c>
      <c r="D54" s="64" t="str">
        <f>February!D54</f>
        <v/>
      </c>
      <c r="E54" s="65" t="str">
        <f>February!E54</f>
        <v/>
      </c>
      <c r="F54" s="65" t="str">
        <f>February!F54</f>
        <v/>
      </c>
      <c r="G54" s="65" t="str">
        <f>February!G54</f>
        <v/>
      </c>
      <c r="H54" s="64" t="str">
        <f>February!H54</f>
        <v/>
      </c>
      <c r="I54" s="65" t="str">
        <f>February!I54</f>
        <v/>
      </c>
      <c r="J54" s="65" t="str">
        <f>February!J54</f>
        <v/>
      </c>
      <c r="K54" s="65" t="str">
        <f>February!K54</f>
        <v/>
      </c>
      <c r="L54" s="200">
        <f>February!R54</f>
        <v>0</v>
      </c>
      <c r="M54" s="66"/>
      <c r="N54" s="66"/>
      <c r="O54" s="66"/>
      <c r="P54" s="66"/>
      <c r="Q54" s="66"/>
      <c r="R54" s="49">
        <f t="shared" si="0"/>
        <v>0</v>
      </c>
      <c r="S54" s="65"/>
      <c r="T54" s="71"/>
      <c r="U54" s="72"/>
      <c r="V54" s="137"/>
      <c r="W54" s="137"/>
      <c r="X54" s="99" t="str">
        <f>IF(February!X54="","",February!X54)</f>
        <v/>
      </c>
      <c r="Y54" s="2" t="str" cm="1">
        <f t="array" ref="Y54">_xlfn.IFS(A54="","",A54=" ","",A54=0,"",TRUE,1)</f>
        <v/>
      </c>
      <c r="Z54" s="2" t="str" cm="1">
        <f t="array" ref="Z54">_xlfn.IFS(K54="","",K54=" ","",K54=0,"",TRUE,1)</f>
        <v/>
      </c>
    </row>
    <row r="55" spans="1:26" ht="23.25" customHeight="1" x14ac:dyDescent="0.35">
      <c r="A55" s="99" t="str">
        <f>IF(February!A55="","",February!A55)</f>
        <v/>
      </c>
      <c r="B55" s="64" t="str">
        <f>February!B55</f>
        <v/>
      </c>
      <c r="C55" s="65" t="str">
        <f>February!C55</f>
        <v/>
      </c>
      <c r="D55" s="64" t="str">
        <f>February!D55</f>
        <v/>
      </c>
      <c r="E55" s="65" t="str">
        <f>February!E55</f>
        <v/>
      </c>
      <c r="F55" s="65" t="str">
        <f>February!F55</f>
        <v/>
      </c>
      <c r="G55" s="65" t="str">
        <f>February!G55</f>
        <v/>
      </c>
      <c r="H55" s="64" t="str">
        <f>February!H55</f>
        <v/>
      </c>
      <c r="I55" s="65" t="str">
        <f>February!I55</f>
        <v/>
      </c>
      <c r="J55" s="65" t="str">
        <f>February!J55</f>
        <v/>
      </c>
      <c r="K55" s="65" t="str">
        <f>February!K55</f>
        <v/>
      </c>
      <c r="L55" s="200">
        <f>February!R55</f>
        <v>0</v>
      </c>
      <c r="M55" s="66"/>
      <c r="N55" s="66"/>
      <c r="O55" s="66"/>
      <c r="P55" s="66"/>
      <c r="Q55" s="66"/>
      <c r="R55" s="49">
        <f t="shared" si="0"/>
        <v>0</v>
      </c>
      <c r="S55" s="65"/>
      <c r="T55" s="71"/>
      <c r="U55" s="72"/>
      <c r="V55" s="137"/>
      <c r="W55" s="137"/>
      <c r="X55" s="99" t="str">
        <f>IF(February!X55="","",February!X55)</f>
        <v/>
      </c>
      <c r="Y55" s="2" t="str" cm="1">
        <f t="array" ref="Y55">_xlfn.IFS(A55="","",A55=" ","",A55=0,"",TRUE,1)</f>
        <v/>
      </c>
      <c r="Z55" s="2" t="str" cm="1">
        <f t="array" ref="Z55">_xlfn.IFS(K55="","",K55=" ","",K55=0,"",TRUE,1)</f>
        <v/>
      </c>
    </row>
    <row r="56" spans="1:26" ht="23.25" customHeight="1" x14ac:dyDescent="0.35">
      <c r="A56" s="99" t="str">
        <f>IF(February!A56="","",February!A56)</f>
        <v/>
      </c>
      <c r="B56" s="64" t="str">
        <f>February!B56</f>
        <v/>
      </c>
      <c r="C56" s="65" t="str">
        <f>February!C56</f>
        <v/>
      </c>
      <c r="D56" s="64" t="str">
        <f>February!D56</f>
        <v/>
      </c>
      <c r="E56" s="65" t="str">
        <f>February!E56</f>
        <v/>
      </c>
      <c r="F56" s="65" t="str">
        <f>February!F56</f>
        <v/>
      </c>
      <c r="G56" s="65" t="str">
        <f>February!G56</f>
        <v/>
      </c>
      <c r="H56" s="64" t="str">
        <f>February!H56</f>
        <v/>
      </c>
      <c r="I56" s="65" t="str">
        <f>February!I56</f>
        <v/>
      </c>
      <c r="J56" s="65" t="str">
        <f>February!J56</f>
        <v/>
      </c>
      <c r="K56" s="65" t="str">
        <f>February!K56</f>
        <v/>
      </c>
      <c r="L56" s="200">
        <f>February!R56</f>
        <v>0</v>
      </c>
      <c r="M56" s="66"/>
      <c r="N56" s="66"/>
      <c r="O56" s="66"/>
      <c r="P56" s="66"/>
      <c r="Q56" s="66"/>
      <c r="R56" s="49">
        <f t="shared" si="0"/>
        <v>0</v>
      </c>
      <c r="S56" s="65"/>
      <c r="T56" s="71"/>
      <c r="U56" s="72"/>
      <c r="V56" s="137"/>
      <c r="W56" s="137"/>
      <c r="X56" s="99" t="str">
        <f>IF(February!X56="","",February!X56)</f>
        <v/>
      </c>
      <c r="Y56" s="2" t="str" cm="1">
        <f t="array" ref="Y56">_xlfn.IFS(A56="","",A56=" ","",A56=0,"",TRUE,1)</f>
        <v/>
      </c>
      <c r="Z56" s="2" t="str" cm="1">
        <f t="array" ref="Z56">_xlfn.IFS(K56="","",K56=" ","",K56=0,"",TRUE,1)</f>
        <v/>
      </c>
    </row>
    <row r="57" spans="1:26" ht="23.25" customHeight="1" x14ac:dyDescent="0.35">
      <c r="A57" s="99" t="str">
        <f>IF(February!A57="","",February!A57)</f>
        <v/>
      </c>
      <c r="B57" s="64" t="str">
        <f>February!B57</f>
        <v/>
      </c>
      <c r="C57" s="65" t="str">
        <f>February!C57</f>
        <v/>
      </c>
      <c r="D57" s="64" t="str">
        <f>February!D57</f>
        <v/>
      </c>
      <c r="E57" s="65" t="str">
        <f>February!E57</f>
        <v/>
      </c>
      <c r="F57" s="65" t="str">
        <f>February!F57</f>
        <v/>
      </c>
      <c r="G57" s="65" t="str">
        <f>February!G57</f>
        <v/>
      </c>
      <c r="H57" s="64" t="str">
        <f>February!H57</f>
        <v/>
      </c>
      <c r="I57" s="65" t="str">
        <f>February!I57</f>
        <v/>
      </c>
      <c r="J57" s="65" t="str">
        <f>February!J57</f>
        <v/>
      </c>
      <c r="K57" s="65" t="str">
        <f>February!K57</f>
        <v/>
      </c>
      <c r="L57" s="200">
        <f>February!R57</f>
        <v>0</v>
      </c>
      <c r="M57" s="66"/>
      <c r="N57" s="66"/>
      <c r="O57" s="66"/>
      <c r="P57" s="66"/>
      <c r="Q57" s="66"/>
      <c r="R57" s="49">
        <f t="shared" si="0"/>
        <v>0</v>
      </c>
      <c r="S57" s="65"/>
      <c r="T57" s="71"/>
      <c r="U57" s="72"/>
      <c r="V57" s="137"/>
      <c r="W57" s="137"/>
      <c r="X57" s="99" t="str">
        <f>IF(February!X57="","",February!X57)</f>
        <v/>
      </c>
      <c r="Y57" s="2" t="str" cm="1">
        <f t="array" ref="Y57">_xlfn.IFS(A57="","",A57=" ","",A57=0,"",TRUE,1)</f>
        <v/>
      </c>
      <c r="Z57" s="2" t="str" cm="1">
        <f t="array" ref="Z57">_xlfn.IFS(K57="","",K57=" ","",K57=0,"",TRUE,1)</f>
        <v/>
      </c>
    </row>
    <row r="58" spans="1:26" ht="23.25" customHeight="1" x14ac:dyDescent="0.35">
      <c r="A58" s="99" t="str">
        <f>IF(February!A58="","",February!A58)</f>
        <v/>
      </c>
      <c r="B58" s="64" t="str">
        <f>February!B58</f>
        <v/>
      </c>
      <c r="C58" s="65" t="str">
        <f>February!C58</f>
        <v/>
      </c>
      <c r="D58" s="64" t="str">
        <f>February!D58</f>
        <v/>
      </c>
      <c r="E58" s="65" t="str">
        <f>February!E58</f>
        <v/>
      </c>
      <c r="F58" s="65" t="str">
        <f>February!F58</f>
        <v/>
      </c>
      <c r="G58" s="65" t="str">
        <f>February!G58</f>
        <v/>
      </c>
      <c r="H58" s="64" t="str">
        <f>February!H58</f>
        <v/>
      </c>
      <c r="I58" s="65" t="str">
        <f>February!I58</f>
        <v/>
      </c>
      <c r="J58" s="65" t="str">
        <f>February!J58</f>
        <v/>
      </c>
      <c r="K58" s="65" t="str">
        <f>February!K58</f>
        <v/>
      </c>
      <c r="L58" s="200">
        <f>February!R58</f>
        <v>0</v>
      </c>
      <c r="M58" s="66"/>
      <c r="N58" s="66"/>
      <c r="O58" s="66"/>
      <c r="P58" s="66"/>
      <c r="Q58" s="66"/>
      <c r="R58" s="49">
        <f t="shared" si="0"/>
        <v>0</v>
      </c>
      <c r="S58" s="65"/>
      <c r="T58" s="71"/>
      <c r="U58" s="72"/>
      <c r="V58" s="137"/>
      <c r="W58" s="137"/>
      <c r="X58" s="99" t="str">
        <f>IF(February!X58="","",February!X58)</f>
        <v/>
      </c>
      <c r="Y58" s="2" t="str" cm="1">
        <f t="array" ref="Y58">_xlfn.IFS(A58="","",A58=" ","",A58=0,"",TRUE,1)</f>
        <v/>
      </c>
      <c r="Z58" s="2" t="str" cm="1">
        <f t="array" ref="Z58">_xlfn.IFS(K58="","",K58=" ","",K58=0,"",TRUE,1)</f>
        <v/>
      </c>
    </row>
    <row r="59" spans="1:26" ht="23.25" customHeight="1" x14ac:dyDescent="0.35">
      <c r="A59" s="99" t="str">
        <f>IF(February!A59="","",February!A59)</f>
        <v/>
      </c>
      <c r="B59" s="64" t="str">
        <f>February!B59</f>
        <v/>
      </c>
      <c r="C59" s="65" t="str">
        <f>February!C59</f>
        <v/>
      </c>
      <c r="D59" s="64" t="str">
        <f>February!D59</f>
        <v/>
      </c>
      <c r="E59" s="65" t="str">
        <f>February!E59</f>
        <v/>
      </c>
      <c r="F59" s="65" t="str">
        <f>February!F59</f>
        <v/>
      </c>
      <c r="G59" s="65" t="str">
        <f>February!G59</f>
        <v/>
      </c>
      <c r="H59" s="64" t="str">
        <f>February!H59</f>
        <v/>
      </c>
      <c r="I59" s="65" t="str">
        <f>February!I59</f>
        <v/>
      </c>
      <c r="J59" s="65" t="str">
        <f>February!J59</f>
        <v/>
      </c>
      <c r="K59" s="65" t="str">
        <f>February!K59</f>
        <v/>
      </c>
      <c r="L59" s="200">
        <f>February!R59</f>
        <v>0</v>
      </c>
      <c r="M59" s="66"/>
      <c r="N59" s="66"/>
      <c r="O59" s="66"/>
      <c r="P59" s="66"/>
      <c r="Q59" s="66"/>
      <c r="R59" s="49">
        <f t="shared" si="0"/>
        <v>0</v>
      </c>
      <c r="S59" s="65"/>
      <c r="T59" s="71"/>
      <c r="U59" s="72"/>
      <c r="V59" s="137"/>
      <c r="W59" s="137"/>
      <c r="X59" s="99" t="str">
        <f>IF(February!X59="","",February!X59)</f>
        <v/>
      </c>
      <c r="Y59" s="2" t="str" cm="1">
        <f t="array" ref="Y59">_xlfn.IFS(A59="","",A59=" ","",A59=0,"",TRUE,1)</f>
        <v/>
      </c>
      <c r="Z59" s="2" t="str" cm="1">
        <f t="array" ref="Z59">_xlfn.IFS(K59="","",K59=" ","",K59=0,"",TRUE,1)</f>
        <v/>
      </c>
    </row>
    <row r="60" spans="1:26" ht="23.25" customHeight="1" x14ac:dyDescent="0.35">
      <c r="A60" s="99" t="str">
        <f>IF(February!A60="","",February!A60)</f>
        <v/>
      </c>
      <c r="B60" s="64" t="str">
        <f>February!B60</f>
        <v/>
      </c>
      <c r="C60" s="65" t="str">
        <f>February!C60</f>
        <v/>
      </c>
      <c r="D60" s="64" t="str">
        <f>February!D60</f>
        <v/>
      </c>
      <c r="E60" s="65" t="str">
        <f>February!E60</f>
        <v/>
      </c>
      <c r="F60" s="65" t="str">
        <f>February!F60</f>
        <v/>
      </c>
      <c r="G60" s="65" t="str">
        <f>February!G60</f>
        <v/>
      </c>
      <c r="H60" s="64" t="str">
        <f>February!H60</f>
        <v/>
      </c>
      <c r="I60" s="65" t="str">
        <f>February!I60</f>
        <v/>
      </c>
      <c r="J60" s="65" t="str">
        <f>February!J60</f>
        <v/>
      </c>
      <c r="K60" s="65" t="str">
        <f>February!K60</f>
        <v/>
      </c>
      <c r="L60" s="200">
        <f>February!R60</f>
        <v>0</v>
      </c>
      <c r="M60" s="66"/>
      <c r="N60" s="66"/>
      <c r="O60" s="66"/>
      <c r="P60" s="66"/>
      <c r="Q60" s="66"/>
      <c r="R60" s="49">
        <f t="shared" si="0"/>
        <v>0</v>
      </c>
      <c r="S60" s="65"/>
      <c r="T60" s="71"/>
      <c r="U60" s="72"/>
      <c r="V60" s="137"/>
      <c r="W60" s="137"/>
      <c r="X60" s="99" t="str">
        <f>IF(February!X60="","",February!X60)</f>
        <v/>
      </c>
      <c r="Y60" s="2" t="str" cm="1">
        <f t="array" ref="Y60">_xlfn.IFS(A60="","",A60=" ","",A60=0,"",TRUE,1)</f>
        <v/>
      </c>
      <c r="Z60" s="2" t="str" cm="1">
        <f t="array" ref="Z60">_xlfn.IFS(K60="","",K60=" ","",K60=0,"",TRUE,1)</f>
        <v/>
      </c>
    </row>
    <row r="61" spans="1:26" ht="23.25" customHeight="1" x14ac:dyDescent="0.35">
      <c r="A61" s="99" t="str">
        <f>IF(February!A61="","",February!A61)</f>
        <v/>
      </c>
      <c r="B61" s="64" t="str">
        <f>February!B61</f>
        <v/>
      </c>
      <c r="C61" s="65" t="str">
        <f>February!C61</f>
        <v/>
      </c>
      <c r="D61" s="64" t="str">
        <f>February!D61</f>
        <v/>
      </c>
      <c r="E61" s="65" t="str">
        <f>February!E61</f>
        <v/>
      </c>
      <c r="F61" s="65" t="str">
        <f>February!F61</f>
        <v/>
      </c>
      <c r="G61" s="65" t="str">
        <f>February!G61</f>
        <v/>
      </c>
      <c r="H61" s="64" t="str">
        <f>February!H61</f>
        <v/>
      </c>
      <c r="I61" s="65" t="str">
        <f>February!I61</f>
        <v/>
      </c>
      <c r="J61" s="65" t="str">
        <f>February!J61</f>
        <v/>
      </c>
      <c r="K61" s="65" t="str">
        <f>February!K61</f>
        <v/>
      </c>
      <c r="L61" s="200">
        <f>February!R61</f>
        <v>0</v>
      </c>
      <c r="M61" s="66"/>
      <c r="N61" s="66"/>
      <c r="O61" s="66"/>
      <c r="P61" s="66"/>
      <c r="Q61" s="66"/>
      <c r="R61" s="49">
        <f t="shared" si="0"/>
        <v>0</v>
      </c>
      <c r="S61" s="65"/>
      <c r="T61" s="71"/>
      <c r="U61" s="72"/>
      <c r="V61" s="137"/>
      <c r="W61" s="137"/>
      <c r="X61" s="99" t="str">
        <f>IF(February!X61="","",February!X61)</f>
        <v/>
      </c>
      <c r="Y61" s="2" t="str" cm="1">
        <f t="array" ref="Y61">_xlfn.IFS(A61="","",A61=" ","",A61=0,"",TRUE,1)</f>
        <v/>
      </c>
      <c r="Z61" s="2" t="str" cm="1">
        <f t="array" ref="Z61">_xlfn.IFS(K61="","",K61=" ","",K61=0,"",TRUE,1)</f>
        <v/>
      </c>
    </row>
    <row r="62" spans="1:26" ht="23.25" customHeight="1" x14ac:dyDescent="0.35">
      <c r="A62" s="99" t="str">
        <f>IF(February!A62="","",February!A62)</f>
        <v/>
      </c>
      <c r="B62" s="64" t="str">
        <f>February!B62</f>
        <v/>
      </c>
      <c r="C62" s="65" t="str">
        <f>February!C62</f>
        <v/>
      </c>
      <c r="D62" s="64" t="str">
        <f>February!D62</f>
        <v/>
      </c>
      <c r="E62" s="65" t="str">
        <f>February!E62</f>
        <v/>
      </c>
      <c r="F62" s="65" t="str">
        <f>February!F62</f>
        <v/>
      </c>
      <c r="G62" s="65" t="str">
        <f>February!G62</f>
        <v/>
      </c>
      <c r="H62" s="64" t="str">
        <f>February!H62</f>
        <v/>
      </c>
      <c r="I62" s="65" t="str">
        <f>February!I62</f>
        <v/>
      </c>
      <c r="J62" s="65" t="str">
        <f>February!J62</f>
        <v/>
      </c>
      <c r="K62" s="65" t="str">
        <f>February!K62</f>
        <v/>
      </c>
      <c r="L62" s="200">
        <f>February!R62</f>
        <v>0</v>
      </c>
      <c r="M62" s="66"/>
      <c r="N62" s="66"/>
      <c r="O62" s="66"/>
      <c r="P62" s="66"/>
      <c r="Q62" s="66"/>
      <c r="R62" s="49">
        <f t="shared" si="0"/>
        <v>0</v>
      </c>
      <c r="S62" s="65"/>
      <c r="T62" s="71"/>
      <c r="U62" s="72"/>
      <c r="V62" s="137"/>
      <c r="W62" s="137"/>
      <c r="X62" s="99" t="str">
        <f>IF(February!X62="","",February!X62)</f>
        <v/>
      </c>
      <c r="Y62" s="2" t="str" cm="1">
        <f t="array" ref="Y62">_xlfn.IFS(A62="","",A62=" ","",A62=0,"",TRUE,1)</f>
        <v/>
      </c>
      <c r="Z62" s="2" t="str" cm="1">
        <f t="array" ref="Z62">_xlfn.IFS(K62="","",K62=" ","",K62=0,"",TRUE,1)</f>
        <v/>
      </c>
    </row>
    <row r="63" spans="1:26" ht="23.25" customHeight="1" x14ac:dyDescent="0.35">
      <c r="A63" s="99" t="str">
        <f>IF(February!A63="","",February!A63)</f>
        <v/>
      </c>
      <c r="B63" s="64" t="str">
        <f>February!B63</f>
        <v/>
      </c>
      <c r="C63" s="65" t="str">
        <f>February!C63</f>
        <v/>
      </c>
      <c r="D63" s="64" t="str">
        <f>February!D63</f>
        <v/>
      </c>
      <c r="E63" s="65" t="str">
        <f>February!E63</f>
        <v/>
      </c>
      <c r="F63" s="65" t="str">
        <f>February!F63</f>
        <v/>
      </c>
      <c r="G63" s="65" t="str">
        <f>February!G63</f>
        <v/>
      </c>
      <c r="H63" s="64" t="str">
        <f>February!H63</f>
        <v/>
      </c>
      <c r="I63" s="65" t="str">
        <f>February!I63</f>
        <v/>
      </c>
      <c r="J63" s="65" t="str">
        <f>February!J63</f>
        <v/>
      </c>
      <c r="K63" s="65" t="str">
        <f>February!K63</f>
        <v/>
      </c>
      <c r="L63" s="200">
        <f>February!R63</f>
        <v>0</v>
      </c>
      <c r="M63" s="66"/>
      <c r="N63" s="66"/>
      <c r="O63" s="66"/>
      <c r="P63" s="66"/>
      <c r="Q63" s="66"/>
      <c r="R63" s="49">
        <f t="shared" si="0"/>
        <v>0</v>
      </c>
      <c r="S63" s="65"/>
      <c r="T63" s="71"/>
      <c r="U63" s="72"/>
      <c r="V63" s="137"/>
      <c r="W63" s="137"/>
      <c r="X63" s="99" t="str">
        <f>IF(February!X63="","",February!X63)</f>
        <v/>
      </c>
      <c r="Y63" s="2" t="str" cm="1">
        <f t="array" ref="Y63">_xlfn.IFS(A63="","",A63=" ","",A63=0,"",TRUE,1)</f>
        <v/>
      </c>
      <c r="Z63" s="2" t="str" cm="1">
        <f t="array" ref="Z63">_xlfn.IFS(K63="","",K63=" ","",K63=0,"",TRUE,1)</f>
        <v/>
      </c>
    </row>
    <row r="64" spans="1:26" ht="23.25" customHeight="1" x14ac:dyDescent="0.35">
      <c r="A64" s="99" t="str">
        <f>IF(February!A64="","",February!A64)</f>
        <v/>
      </c>
      <c r="B64" s="64" t="str">
        <f>February!B64</f>
        <v/>
      </c>
      <c r="C64" s="65" t="str">
        <f>February!C64</f>
        <v/>
      </c>
      <c r="D64" s="64" t="str">
        <f>February!D64</f>
        <v/>
      </c>
      <c r="E64" s="65" t="str">
        <f>February!E64</f>
        <v/>
      </c>
      <c r="F64" s="65" t="str">
        <f>February!F64</f>
        <v/>
      </c>
      <c r="G64" s="65" t="str">
        <f>February!G64</f>
        <v/>
      </c>
      <c r="H64" s="64" t="str">
        <f>February!H64</f>
        <v/>
      </c>
      <c r="I64" s="65" t="str">
        <f>February!I64</f>
        <v/>
      </c>
      <c r="J64" s="65" t="str">
        <f>February!J64</f>
        <v/>
      </c>
      <c r="K64" s="65" t="str">
        <f>February!K64</f>
        <v/>
      </c>
      <c r="L64" s="200">
        <f>February!R64</f>
        <v>0</v>
      </c>
      <c r="M64" s="66"/>
      <c r="N64" s="66"/>
      <c r="O64" s="66"/>
      <c r="P64" s="66"/>
      <c r="Q64" s="66"/>
      <c r="R64" s="49">
        <f t="shared" si="0"/>
        <v>0</v>
      </c>
      <c r="S64" s="65"/>
      <c r="T64" s="71"/>
      <c r="U64" s="72"/>
      <c r="V64" s="137"/>
      <c r="W64" s="137"/>
      <c r="X64" s="99" t="str">
        <f>IF(February!X64="","",February!X64)</f>
        <v/>
      </c>
      <c r="Y64" s="2" t="str" cm="1">
        <f t="array" ref="Y64">_xlfn.IFS(A64="","",A64=" ","",A64=0,"",TRUE,1)</f>
        <v/>
      </c>
      <c r="Z64" s="2" t="str" cm="1">
        <f t="array" ref="Z64">_xlfn.IFS(K64="","",K64=" ","",K64=0,"",TRUE,1)</f>
        <v/>
      </c>
    </row>
    <row r="65" spans="1:26" ht="23.25" customHeight="1" thickBot="1" x14ac:dyDescent="0.4">
      <c r="A65" s="45" t="s">
        <v>11</v>
      </c>
      <c r="L65" s="50">
        <f t="shared" ref="L65:R65" si="1">SUM(L15:L64)</f>
        <v>0</v>
      </c>
      <c r="M65" s="50">
        <f t="shared" si="1"/>
        <v>0</v>
      </c>
      <c r="N65" s="50">
        <f t="shared" si="1"/>
        <v>0</v>
      </c>
      <c r="O65" s="50">
        <f t="shared" si="1"/>
        <v>0</v>
      </c>
      <c r="P65" s="50">
        <f t="shared" si="1"/>
        <v>0</v>
      </c>
      <c r="Q65" s="50">
        <f t="shared" si="1"/>
        <v>0</v>
      </c>
      <c r="R65" s="50">
        <f t="shared" si="1"/>
        <v>0</v>
      </c>
      <c r="S65" s="43"/>
      <c r="T65" s="52">
        <f>SUM(T15:T64)</f>
        <v>0</v>
      </c>
      <c r="U65" s="53"/>
      <c r="V65" s="139">
        <f>SUM(V15:V64)</f>
        <v>0</v>
      </c>
      <c r="W65" s="139">
        <f>SUM(W15:W64)</f>
        <v>0</v>
      </c>
      <c r="Y65" s="2">
        <f>SUM(Y15:Y64)</f>
        <v>0</v>
      </c>
      <c r="Z65" s="2">
        <f>SUM(Z15:Z64)</f>
        <v>0</v>
      </c>
    </row>
    <row r="66" spans="1:26" ht="23.25" customHeight="1" thickTop="1" x14ac:dyDescent="0.35">
      <c r="A66" s="45" t="s">
        <v>42</v>
      </c>
      <c r="B66" s="57">
        <f>+Y65-Z65</f>
        <v>0</v>
      </c>
      <c r="L66" s="25" t="s">
        <v>2</v>
      </c>
      <c r="M66" s="2" t="s">
        <v>2</v>
      </c>
      <c r="S66" s="25"/>
    </row>
    <row r="67" spans="1:26" x14ac:dyDescent="0.35">
      <c r="A67" s="24"/>
      <c r="E67" s="198"/>
      <c r="L67" s="25"/>
      <c r="M67" s="26" t="s">
        <v>2</v>
      </c>
      <c r="N67" s="26"/>
      <c r="S67" s="25"/>
    </row>
    <row r="68" spans="1:26" x14ac:dyDescent="0.35">
      <c r="A68" s="100"/>
      <c r="B68" s="17"/>
      <c r="C68" s="17"/>
      <c r="D68" s="17"/>
      <c r="E68" s="17"/>
      <c r="F68" s="17"/>
      <c r="G68" s="17"/>
      <c r="H68" s="17"/>
      <c r="I68" s="17"/>
      <c r="J68" s="17"/>
      <c r="K68" s="17"/>
      <c r="L68" s="25"/>
      <c r="Q68" s="26"/>
      <c r="S68" s="25"/>
    </row>
    <row r="69" spans="1:26" x14ac:dyDescent="0.35">
      <c r="A69" s="129" t="s">
        <v>76</v>
      </c>
      <c r="B69" s="17"/>
      <c r="C69" s="17"/>
      <c r="D69" s="17"/>
      <c r="E69" s="17"/>
      <c r="F69" s="17"/>
      <c r="G69" s="17"/>
      <c r="H69" s="17"/>
      <c r="I69" s="17"/>
      <c r="J69" s="17"/>
      <c r="K69" s="17"/>
      <c r="L69" s="25"/>
      <c r="Q69" s="26"/>
      <c r="S69" s="25"/>
    </row>
    <row r="70" spans="1:26" x14ac:dyDescent="0.35">
      <c r="A70" s="130" t="s">
        <v>85</v>
      </c>
      <c r="B70" s="17"/>
      <c r="C70" s="17"/>
      <c r="D70" s="17"/>
      <c r="E70" s="17"/>
      <c r="F70" s="17"/>
      <c r="G70" s="17"/>
      <c r="H70" s="17"/>
      <c r="I70" s="17"/>
      <c r="J70" s="17"/>
      <c r="K70" s="17"/>
      <c r="L70" s="25"/>
      <c r="Q70" s="26"/>
      <c r="S70" s="25"/>
    </row>
    <row r="71" spans="1:26" x14ac:dyDescent="0.35">
      <c r="A71" s="130" t="s">
        <v>87</v>
      </c>
      <c r="B71" s="17"/>
      <c r="C71" s="17"/>
      <c r="D71" s="17"/>
      <c r="E71" s="17"/>
      <c r="F71" s="17"/>
      <c r="G71" s="17"/>
      <c r="H71" s="17"/>
      <c r="I71" s="17"/>
      <c r="J71" s="17"/>
      <c r="K71" s="17"/>
      <c r="L71" s="25"/>
      <c r="Q71" s="26"/>
      <c r="S71" s="25"/>
    </row>
    <row r="72" spans="1:26" x14ac:dyDescent="0.35">
      <c r="A72" s="130" t="s">
        <v>86</v>
      </c>
      <c r="B72" s="17"/>
      <c r="C72" s="17"/>
      <c r="D72" s="17"/>
      <c r="E72" s="17"/>
      <c r="F72" s="17"/>
      <c r="G72" s="17"/>
      <c r="H72" s="17"/>
      <c r="I72" s="17"/>
      <c r="J72" s="17"/>
      <c r="K72" s="17"/>
      <c r="L72" s="25"/>
      <c r="Q72" s="26"/>
      <c r="S72" s="25"/>
    </row>
    <row r="73" spans="1:26" ht="15.75" customHeight="1" x14ac:dyDescent="0.35">
      <c r="A73" s="115"/>
      <c r="B73" s="17"/>
      <c r="C73" s="17"/>
      <c r="D73" s="17"/>
      <c r="E73" s="17"/>
      <c r="F73" s="17"/>
      <c r="G73" s="17"/>
      <c r="H73" s="17"/>
      <c r="I73" s="17"/>
      <c r="J73" s="17"/>
      <c r="K73" s="17"/>
      <c r="L73" s="25"/>
      <c r="Q73" s="26"/>
      <c r="S73" s="25"/>
    </row>
    <row r="74" spans="1:26" s="3" customFormat="1" ht="15.75" customHeight="1" x14ac:dyDescent="0.35">
      <c r="A74" s="238" t="s">
        <v>3</v>
      </c>
      <c r="B74" s="234" t="s">
        <v>6</v>
      </c>
      <c r="C74" s="240" t="s">
        <v>72</v>
      </c>
      <c r="D74" s="241"/>
      <c r="E74" s="241"/>
      <c r="F74" s="241"/>
      <c r="G74" s="241"/>
      <c r="H74" s="241"/>
      <c r="I74" s="241"/>
      <c r="J74" s="241"/>
      <c r="K74" s="241"/>
      <c r="L74" s="241"/>
      <c r="M74" s="241"/>
      <c r="N74" s="241"/>
      <c r="O74" s="241"/>
      <c r="P74" s="241"/>
      <c r="Q74" s="241"/>
      <c r="R74" s="241"/>
      <c r="S74" s="242"/>
    </row>
    <row r="75" spans="1:26" s="3" customFormat="1" x14ac:dyDescent="0.35">
      <c r="A75" s="239"/>
      <c r="B75" s="236"/>
      <c r="C75" s="243"/>
      <c r="D75" s="244"/>
      <c r="E75" s="244"/>
      <c r="F75" s="244"/>
      <c r="G75" s="244"/>
      <c r="H75" s="244"/>
      <c r="I75" s="244"/>
      <c r="J75" s="244"/>
      <c r="K75" s="244"/>
      <c r="L75" s="244"/>
      <c r="M75" s="244"/>
      <c r="N75" s="244"/>
      <c r="O75" s="244"/>
      <c r="P75" s="244"/>
      <c r="Q75" s="244"/>
      <c r="R75" s="244"/>
      <c r="S75" s="245"/>
    </row>
    <row r="76" spans="1:26" ht="30.25" customHeight="1" x14ac:dyDescent="0.35">
      <c r="A76" s="99" t="str">
        <f>IF(February!A76="","",February!A76)</f>
        <v/>
      </c>
      <c r="B76" s="64" t="str">
        <f>IF(February!B76="","",February!B76)</f>
        <v/>
      </c>
      <c r="C76" s="230" t="str">
        <f>IF(February!C76="","",February!C76)</f>
        <v/>
      </c>
      <c r="D76" s="231"/>
      <c r="E76" s="231"/>
      <c r="F76" s="231"/>
      <c r="G76" s="231"/>
      <c r="H76" s="231"/>
      <c r="I76" s="231"/>
      <c r="J76" s="231"/>
      <c r="K76" s="231"/>
      <c r="L76" s="231"/>
      <c r="M76" s="231"/>
      <c r="N76" s="231"/>
      <c r="O76" s="231"/>
      <c r="P76" s="231"/>
      <c r="Q76" s="231"/>
      <c r="R76" s="231"/>
      <c r="S76" s="232"/>
    </row>
    <row r="77" spans="1:26" ht="30.25" customHeight="1" x14ac:dyDescent="0.35">
      <c r="A77" s="99" t="str">
        <f>IF(February!A77="","",February!A77)</f>
        <v/>
      </c>
      <c r="B77" s="64" t="str">
        <f>IF(February!B77="","",February!B77)</f>
        <v/>
      </c>
      <c r="C77" s="230" t="str">
        <f>IF(February!C77="","",February!C77)</f>
        <v/>
      </c>
      <c r="D77" s="231"/>
      <c r="E77" s="231"/>
      <c r="F77" s="231"/>
      <c r="G77" s="231"/>
      <c r="H77" s="231"/>
      <c r="I77" s="231"/>
      <c r="J77" s="231"/>
      <c r="K77" s="231"/>
      <c r="L77" s="231"/>
      <c r="M77" s="231"/>
      <c r="N77" s="231"/>
      <c r="O77" s="231"/>
      <c r="P77" s="231"/>
      <c r="Q77" s="231"/>
      <c r="R77" s="231"/>
      <c r="S77" s="232"/>
    </row>
    <row r="78" spans="1:26" ht="30.25" customHeight="1" x14ac:dyDescent="0.35">
      <c r="A78" s="99" t="str">
        <f>IF(February!A78="","",February!A78)</f>
        <v/>
      </c>
      <c r="B78" s="64" t="str">
        <f>IF(February!B78="","",February!B78)</f>
        <v/>
      </c>
      <c r="C78" s="230" t="str">
        <f>IF(February!C78="","",February!C78)</f>
        <v/>
      </c>
      <c r="D78" s="231"/>
      <c r="E78" s="231"/>
      <c r="F78" s="231"/>
      <c r="G78" s="231"/>
      <c r="H78" s="231"/>
      <c r="I78" s="231"/>
      <c r="J78" s="231"/>
      <c r="K78" s="231"/>
      <c r="L78" s="231"/>
      <c r="M78" s="231"/>
      <c r="N78" s="231"/>
      <c r="O78" s="231"/>
      <c r="P78" s="231"/>
      <c r="Q78" s="231"/>
      <c r="R78" s="231"/>
      <c r="S78" s="232"/>
    </row>
    <row r="79" spans="1:26" ht="30.25" customHeight="1" x14ac:dyDescent="0.35">
      <c r="A79" s="99" t="str">
        <f>IF(February!A79="","",February!A79)</f>
        <v/>
      </c>
      <c r="B79" s="64" t="str">
        <f>IF(February!B79="","",February!B79)</f>
        <v/>
      </c>
      <c r="C79" s="230" t="str">
        <f>IF(February!C79="","",February!C79)</f>
        <v/>
      </c>
      <c r="D79" s="231"/>
      <c r="E79" s="231"/>
      <c r="F79" s="231"/>
      <c r="G79" s="231"/>
      <c r="H79" s="231"/>
      <c r="I79" s="231"/>
      <c r="J79" s="231"/>
      <c r="K79" s="231"/>
      <c r="L79" s="231"/>
      <c r="M79" s="231"/>
      <c r="N79" s="231"/>
      <c r="O79" s="231"/>
      <c r="P79" s="231"/>
      <c r="Q79" s="231"/>
      <c r="R79" s="231"/>
      <c r="S79" s="232"/>
    </row>
    <row r="80" spans="1:26" ht="30.25" customHeight="1" x14ac:dyDescent="0.35">
      <c r="A80" s="99" t="str">
        <f>IF(February!A80="","",February!A80)</f>
        <v/>
      </c>
      <c r="B80" s="64" t="str">
        <f>IF(February!B80="","",February!B80)</f>
        <v/>
      </c>
      <c r="C80" s="230" t="str">
        <f>IF(February!C80="","",February!C80)</f>
        <v/>
      </c>
      <c r="D80" s="231"/>
      <c r="E80" s="231"/>
      <c r="F80" s="231"/>
      <c r="G80" s="231"/>
      <c r="H80" s="231"/>
      <c r="I80" s="231"/>
      <c r="J80" s="231"/>
      <c r="K80" s="231"/>
      <c r="L80" s="231"/>
      <c r="M80" s="231"/>
      <c r="N80" s="231"/>
      <c r="O80" s="231"/>
      <c r="P80" s="231"/>
      <c r="Q80" s="231"/>
      <c r="R80" s="231"/>
      <c r="S80" s="232"/>
    </row>
    <row r="81" spans="1:26" ht="30.25" customHeight="1" x14ac:dyDescent="0.35">
      <c r="A81" s="99" t="str">
        <f>IF(February!A81="","",February!A81)</f>
        <v/>
      </c>
      <c r="B81" s="64" t="str">
        <f>IF(February!B81="","",February!B81)</f>
        <v/>
      </c>
      <c r="C81" s="230" t="str">
        <f>IF(February!C81="","",February!C81)</f>
        <v/>
      </c>
      <c r="D81" s="231"/>
      <c r="E81" s="231"/>
      <c r="F81" s="231"/>
      <c r="G81" s="231"/>
      <c r="H81" s="231"/>
      <c r="I81" s="231"/>
      <c r="J81" s="231"/>
      <c r="K81" s="231"/>
      <c r="L81" s="231"/>
      <c r="M81" s="231"/>
      <c r="N81" s="231"/>
      <c r="O81" s="231"/>
      <c r="P81" s="231"/>
      <c r="Q81" s="231"/>
      <c r="R81" s="231"/>
      <c r="S81" s="232"/>
    </row>
    <row r="82" spans="1:26" ht="30.25" customHeight="1" x14ac:dyDescent="0.35">
      <c r="A82" s="99" t="str">
        <f>IF(February!A82="","",February!A82)</f>
        <v/>
      </c>
      <c r="B82" s="64" t="str">
        <f>IF(February!B82="","",February!B82)</f>
        <v/>
      </c>
      <c r="C82" s="230" t="str">
        <f>IF(February!C82="","",February!C82)</f>
        <v/>
      </c>
      <c r="D82" s="231"/>
      <c r="E82" s="231"/>
      <c r="F82" s="231"/>
      <c r="G82" s="231"/>
      <c r="H82" s="231"/>
      <c r="I82" s="231"/>
      <c r="J82" s="231"/>
      <c r="K82" s="231"/>
      <c r="L82" s="231"/>
      <c r="M82" s="231"/>
      <c r="N82" s="231"/>
      <c r="O82" s="231"/>
      <c r="P82" s="231"/>
      <c r="Q82" s="231"/>
      <c r="R82" s="231"/>
      <c r="S82" s="232"/>
    </row>
    <row r="83" spans="1:26" ht="30.25" customHeight="1" x14ac:dyDescent="0.35">
      <c r="A83" s="99" t="str">
        <f>IF(February!A83="","",February!A83)</f>
        <v/>
      </c>
      <c r="B83" s="64" t="str">
        <f>IF(February!B83="","",February!B83)</f>
        <v/>
      </c>
      <c r="C83" s="230" t="str">
        <f>IF(February!C83="","",February!C83)</f>
        <v/>
      </c>
      <c r="D83" s="231"/>
      <c r="E83" s="231"/>
      <c r="F83" s="231"/>
      <c r="G83" s="231"/>
      <c r="H83" s="231"/>
      <c r="I83" s="231"/>
      <c r="J83" s="231"/>
      <c r="K83" s="231"/>
      <c r="L83" s="231"/>
      <c r="M83" s="231"/>
      <c r="N83" s="231"/>
      <c r="O83" s="231"/>
      <c r="P83" s="231"/>
      <c r="Q83" s="231"/>
      <c r="R83" s="231"/>
      <c r="S83" s="232"/>
    </row>
    <row r="84" spans="1:26" ht="30.25" customHeight="1" x14ac:dyDescent="0.35">
      <c r="A84" s="99" t="str">
        <f>IF(February!A84="","",February!A84)</f>
        <v/>
      </c>
      <c r="B84" s="64" t="str">
        <f>IF(February!B84="","",February!B84)</f>
        <v/>
      </c>
      <c r="C84" s="230" t="str">
        <f>IF(February!C84="","",February!C84)</f>
        <v/>
      </c>
      <c r="D84" s="231"/>
      <c r="E84" s="231"/>
      <c r="F84" s="231"/>
      <c r="G84" s="231"/>
      <c r="H84" s="231"/>
      <c r="I84" s="231"/>
      <c r="J84" s="231"/>
      <c r="K84" s="231"/>
      <c r="L84" s="231"/>
      <c r="M84" s="231"/>
      <c r="N84" s="231"/>
      <c r="O84" s="231"/>
      <c r="P84" s="231"/>
      <c r="Q84" s="231"/>
      <c r="R84" s="231"/>
      <c r="S84" s="232"/>
    </row>
    <row r="85" spans="1:26" ht="30.25" customHeight="1" x14ac:dyDescent="0.35">
      <c r="A85" s="99" t="str">
        <f>IF(February!A85="","",February!A85)</f>
        <v/>
      </c>
      <c r="B85" s="64" t="str">
        <f>IF(February!B85="","",February!B85)</f>
        <v/>
      </c>
      <c r="C85" s="230" t="str">
        <f>IF(February!C85="","",February!C85)</f>
        <v/>
      </c>
      <c r="D85" s="231"/>
      <c r="E85" s="231"/>
      <c r="F85" s="231"/>
      <c r="G85" s="231"/>
      <c r="H85" s="231"/>
      <c r="I85" s="231"/>
      <c r="J85" s="231"/>
      <c r="K85" s="231"/>
      <c r="L85" s="231"/>
      <c r="M85" s="231"/>
      <c r="N85" s="231"/>
      <c r="O85" s="231"/>
      <c r="P85" s="231"/>
      <c r="Q85" s="231"/>
      <c r="R85" s="231"/>
      <c r="S85" s="232"/>
    </row>
    <row r="86" spans="1:26" ht="30.25" customHeight="1" x14ac:dyDescent="0.35">
      <c r="A86" s="99" t="str">
        <f>IF(February!A86="","",February!A86)</f>
        <v/>
      </c>
      <c r="B86" s="64" t="str">
        <f>IF(February!B86="","",February!B86)</f>
        <v/>
      </c>
      <c r="C86" s="230" t="str">
        <f>IF(February!C86="","",February!C86)</f>
        <v/>
      </c>
      <c r="D86" s="231"/>
      <c r="E86" s="231"/>
      <c r="F86" s="231"/>
      <c r="G86" s="231"/>
      <c r="H86" s="231"/>
      <c r="I86" s="231"/>
      <c r="J86" s="231"/>
      <c r="K86" s="231"/>
      <c r="L86" s="231"/>
      <c r="M86" s="231"/>
      <c r="N86" s="231"/>
      <c r="O86" s="231"/>
      <c r="P86" s="231"/>
      <c r="Q86" s="231"/>
      <c r="R86" s="231"/>
      <c r="S86" s="232"/>
    </row>
    <row r="87" spans="1:26" ht="30.25" customHeight="1" x14ac:dyDescent="0.35">
      <c r="A87" s="99" t="str">
        <f>IF(February!A87="","",February!A87)</f>
        <v/>
      </c>
      <c r="B87" s="64" t="str">
        <f>IF(February!B87="","",February!B87)</f>
        <v/>
      </c>
      <c r="C87" s="230" t="str">
        <f>IF(February!C87="","",February!C87)</f>
        <v/>
      </c>
      <c r="D87" s="231"/>
      <c r="E87" s="231"/>
      <c r="F87" s="231"/>
      <c r="G87" s="231"/>
      <c r="H87" s="231"/>
      <c r="I87" s="231"/>
      <c r="J87" s="231"/>
      <c r="K87" s="231"/>
      <c r="L87" s="231"/>
      <c r="M87" s="231"/>
      <c r="N87" s="231"/>
      <c r="O87" s="231"/>
      <c r="P87" s="231"/>
      <c r="Q87" s="231"/>
      <c r="R87" s="231"/>
      <c r="S87" s="232"/>
    </row>
    <row r="88" spans="1:26" ht="30.25" customHeight="1" x14ac:dyDescent="0.35">
      <c r="A88" s="99" t="str">
        <f>IF(February!A88="","",February!A88)</f>
        <v/>
      </c>
      <c r="B88" s="64" t="str">
        <f>IF(February!B88="","",February!B88)</f>
        <v/>
      </c>
      <c r="C88" s="230" t="str">
        <f>IF(February!C88="","",February!C88)</f>
        <v/>
      </c>
      <c r="D88" s="231"/>
      <c r="E88" s="231"/>
      <c r="F88" s="231"/>
      <c r="G88" s="231"/>
      <c r="H88" s="231"/>
      <c r="I88" s="231"/>
      <c r="J88" s="231"/>
      <c r="K88" s="231"/>
      <c r="L88" s="231"/>
      <c r="M88" s="231"/>
      <c r="N88" s="231"/>
      <c r="O88" s="231"/>
      <c r="P88" s="231"/>
      <c r="Q88" s="231"/>
      <c r="R88" s="231"/>
      <c r="S88" s="232"/>
    </row>
    <row r="89" spans="1:26" ht="30.25" customHeight="1" x14ac:dyDescent="0.35">
      <c r="A89" s="99" t="str">
        <f>IF(February!A89="","",February!A89)</f>
        <v/>
      </c>
      <c r="B89" s="64" t="str">
        <f>IF(February!B89="","",February!B89)</f>
        <v/>
      </c>
      <c r="C89" s="230" t="str">
        <f>IF(February!C89="","",February!C89)</f>
        <v/>
      </c>
      <c r="D89" s="231"/>
      <c r="E89" s="231"/>
      <c r="F89" s="231"/>
      <c r="G89" s="231"/>
      <c r="H89" s="231"/>
      <c r="I89" s="231"/>
      <c r="J89" s="231"/>
      <c r="K89" s="231"/>
      <c r="L89" s="231"/>
      <c r="M89" s="231"/>
      <c r="N89" s="231"/>
      <c r="O89" s="231"/>
      <c r="P89" s="231"/>
      <c r="Q89" s="231"/>
      <c r="R89" s="231"/>
      <c r="S89" s="232"/>
    </row>
    <row r="90" spans="1:26" ht="30.25" customHeight="1" x14ac:dyDescent="0.35">
      <c r="A90" s="99" t="str">
        <f>IF(February!A90="","",February!A90)</f>
        <v/>
      </c>
      <c r="B90" s="64" t="str">
        <f>IF(February!B90="","",February!B90)</f>
        <v/>
      </c>
      <c r="C90" s="230" t="str">
        <f>IF(February!C90="","",February!C90)</f>
        <v/>
      </c>
      <c r="D90" s="231"/>
      <c r="E90" s="231"/>
      <c r="F90" s="231"/>
      <c r="G90" s="231"/>
      <c r="H90" s="231"/>
      <c r="I90" s="231"/>
      <c r="J90" s="231"/>
      <c r="K90" s="231"/>
      <c r="L90" s="231"/>
      <c r="M90" s="231"/>
      <c r="N90" s="231"/>
      <c r="O90" s="231"/>
      <c r="P90" s="231"/>
      <c r="Q90" s="231"/>
      <c r="R90" s="231"/>
      <c r="S90" s="232"/>
    </row>
    <row r="91" spans="1:26" ht="30.25" customHeight="1" x14ac:dyDescent="0.35">
      <c r="A91" s="99" t="str">
        <f>IF(February!A91="","",February!A91)</f>
        <v/>
      </c>
      <c r="B91" s="64" t="str">
        <f>IF(February!B91="","",February!B91)</f>
        <v/>
      </c>
      <c r="C91" s="230" t="str">
        <f>IF(February!C91="","",February!C91)</f>
        <v/>
      </c>
      <c r="D91" s="231"/>
      <c r="E91" s="231"/>
      <c r="F91" s="231"/>
      <c r="G91" s="231"/>
      <c r="H91" s="231"/>
      <c r="I91" s="231"/>
      <c r="J91" s="231"/>
      <c r="K91" s="231"/>
      <c r="L91" s="231"/>
      <c r="M91" s="231"/>
      <c r="N91" s="231"/>
      <c r="O91" s="231"/>
      <c r="P91" s="231"/>
      <c r="Q91" s="231"/>
      <c r="R91" s="231"/>
      <c r="S91" s="232"/>
    </row>
    <row r="92" spans="1:26" ht="30.25" customHeight="1" x14ac:dyDescent="0.35">
      <c r="A92" s="99" t="str">
        <f>IF(February!A92="","",February!A92)</f>
        <v/>
      </c>
      <c r="B92" s="64" t="str">
        <f>IF(February!B92="","",February!B92)</f>
        <v/>
      </c>
      <c r="C92" s="230" t="str">
        <f>IF(February!C92="","",February!C92)</f>
        <v/>
      </c>
      <c r="D92" s="231"/>
      <c r="E92" s="231"/>
      <c r="F92" s="231"/>
      <c r="G92" s="231"/>
      <c r="H92" s="231"/>
      <c r="I92" s="231"/>
      <c r="J92" s="231"/>
      <c r="K92" s="231"/>
      <c r="L92" s="231"/>
      <c r="M92" s="231"/>
      <c r="N92" s="231"/>
      <c r="O92" s="231"/>
      <c r="P92" s="231"/>
      <c r="Q92" s="231"/>
      <c r="R92" s="231"/>
      <c r="S92" s="232"/>
    </row>
    <row r="93" spans="1:26" ht="30.25" customHeight="1" x14ac:dyDescent="0.35">
      <c r="A93" s="99" t="str">
        <f>IF(February!A93="","",February!A93)</f>
        <v/>
      </c>
      <c r="B93" s="64" t="str">
        <f>IF(February!B93="","",February!B93)</f>
        <v/>
      </c>
      <c r="C93" s="230" t="str">
        <f>IF(February!C93="","",February!C93)</f>
        <v/>
      </c>
      <c r="D93" s="231"/>
      <c r="E93" s="231"/>
      <c r="F93" s="231"/>
      <c r="G93" s="231"/>
      <c r="H93" s="231"/>
      <c r="I93" s="231"/>
      <c r="J93" s="231"/>
      <c r="K93" s="231"/>
      <c r="L93" s="231"/>
      <c r="M93" s="231"/>
      <c r="N93" s="231"/>
      <c r="O93" s="231"/>
      <c r="P93" s="231"/>
      <c r="Q93" s="231"/>
      <c r="R93" s="231"/>
      <c r="S93" s="232"/>
    </row>
    <row r="94" spans="1:26" ht="30.25" customHeight="1" x14ac:dyDescent="0.35">
      <c r="A94" s="99" t="str">
        <f>IF(February!A94="","",February!A94)</f>
        <v/>
      </c>
      <c r="B94" s="64" t="str">
        <f>IF(February!B94="","",February!B94)</f>
        <v/>
      </c>
      <c r="C94" s="230" t="str">
        <f>IF(February!C94="","",February!C94)</f>
        <v/>
      </c>
      <c r="D94" s="231"/>
      <c r="E94" s="231"/>
      <c r="F94" s="231"/>
      <c r="G94" s="231"/>
      <c r="H94" s="231"/>
      <c r="I94" s="231"/>
      <c r="J94" s="231"/>
      <c r="K94" s="231"/>
      <c r="L94" s="231"/>
      <c r="M94" s="231"/>
      <c r="N94" s="231"/>
      <c r="O94" s="231"/>
      <c r="P94" s="231"/>
      <c r="Q94" s="231"/>
      <c r="R94" s="231"/>
      <c r="S94" s="232"/>
    </row>
    <row r="95" spans="1:26" ht="30.25" customHeight="1" x14ac:dyDescent="0.35">
      <c r="A95" s="99" t="str">
        <f>IF(February!A95="","",February!A95)</f>
        <v/>
      </c>
      <c r="B95" s="64" t="str">
        <f>IF(February!B95="","",February!B95)</f>
        <v/>
      </c>
      <c r="C95" s="230" t="str">
        <f>IF(February!C95="","",February!C95)</f>
        <v/>
      </c>
      <c r="D95" s="231"/>
      <c r="E95" s="231"/>
      <c r="F95" s="231"/>
      <c r="G95" s="231"/>
      <c r="H95" s="231"/>
      <c r="I95" s="231"/>
      <c r="J95" s="231"/>
      <c r="K95" s="231"/>
      <c r="L95" s="231"/>
      <c r="M95" s="231"/>
      <c r="N95" s="231"/>
      <c r="O95" s="231"/>
      <c r="P95" s="231"/>
      <c r="Q95" s="231"/>
      <c r="R95" s="231"/>
      <c r="S95" s="232"/>
      <c r="X95" s="26"/>
      <c r="Z95" s="26"/>
    </row>
    <row r="96" spans="1:26" ht="30.25" customHeight="1" x14ac:dyDescent="0.35">
      <c r="A96" s="99" t="str">
        <f>IF(February!A96="","",February!A96)</f>
        <v/>
      </c>
      <c r="B96" s="64" t="str">
        <f>IF(February!B96="","",February!B96)</f>
        <v/>
      </c>
      <c r="C96" s="230" t="str">
        <f>IF(February!C96="","",February!C96)</f>
        <v/>
      </c>
      <c r="D96" s="231"/>
      <c r="E96" s="231"/>
      <c r="F96" s="231"/>
      <c r="G96" s="231"/>
      <c r="H96" s="231"/>
      <c r="I96" s="231"/>
      <c r="J96" s="231"/>
      <c r="K96" s="231"/>
      <c r="L96" s="231"/>
      <c r="M96" s="231"/>
      <c r="N96" s="231"/>
      <c r="O96" s="231"/>
      <c r="P96" s="231"/>
      <c r="Q96" s="231"/>
      <c r="R96" s="231"/>
      <c r="S96" s="232"/>
      <c r="X96" s="26"/>
      <c r="Z96" s="26"/>
    </row>
    <row r="97" spans="1:27" ht="30.25" customHeight="1" x14ac:dyDescent="0.35">
      <c r="A97" s="99" t="str">
        <f>IF(February!A97="","",February!A97)</f>
        <v/>
      </c>
      <c r="B97" s="64" t="str">
        <f>IF(February!B97="","",February!B97)</f>
        <v/>
      </c>
      <c r="C97" s="230" t="str">
        <f>IF(February!C97="","",February!C97)</f>
        <v/>
      </c>
      <c r="D97" s="231"/>
      <c r="E97" s="231"/>
      <c r="F97" s="231"/>
      <c r="G97" s="231"/>
      <c r="H97" s="231"/>
      <c r="I97" s="231"/>
      <c r="J97" s="231"/>
      <c r="K97" s="231"/>
      <c r="L97" s="231"/>
      <c r="M97" s="231"/>
      <c r="N97" s="231"/>
      <c r="O97" s="231"/>
      <c r="P97" s="231"/>
      <c r="Q97" s="231"/>
      <c r="R97" s="231"/>
      <c r="S97" s="232"/>
      <c r="X97" s="26"/>
      <c r="Z97" s="26"/>
    </row>
    <row r="98" spans="1:27" ht="30.25" customHeight="1" x14ac:dyDescent="0.35">
      <c r="A98" s="99" t="str">
        <f>IF(February!A98="","",February!A98)</f>
        <v/>
      </c>
      <c r="B98" s="64" t="str">
        <f>IF(February!B98="","",February!B98)</f>
        <v/>
      </c>
      <c r="C98" s="230" t="str">
        <f>IF(February!C98="","",February!C98)</f>
        <v/>
      </c>
      <c r="D98" s="231"/>
      <c r="E98" s="231"/>
      <c r="F98" s="231"/>
      <c r="G98" s="231"/>
      <c r="H98" s="231"/>
      <c r="I98" s="231"/>
      <c r="J98" s="231"/>
      <c r="K98" s="231"/>
      <c r="L98" s="231"/>
      <c r="M98" s="231"/>
      <c r="N98" s="231"/>
      <c r="O98" s="231"/>
      <c r="P98" s="231"/>
      <c r="Q98" s="231"/>
      <c r="R98" s="231"/>
      <c r="S98" s="232"/>
      <c r="X98" s="26"/>
      <c r="Z98" s="26"/>
    </row>
    <row r="99" spans="1:27" ht="30.25" customHeight="1" x14ac:dyDescent="0.35">
      <c r="A99" s="99" t="str">
        <f>IF(February!A99="","",February!A99)</f>
        <v/>
      </c>
      <c r="B99" s="64" t="str">
        <f>IF(February!B99="","",February!B99)</f>
        <v/>
      </c>
      <c r="C99" s="230" t="str">
        <f>IF(February!C99="","",February!C99)</f>
        <v/>
      </c>
      <c r="D99" s="231"/>
      <c r="E99" s="231"/>
      <c r="F99" s="231"/>
      <c r="G99" s="231"/>
      <c r="H99" s="231"/>
      <c r="I99" s="231"/>
      <c r="J99" s="231"/>
      <c r="K99" s="231"/>
      <c r="L99" s="231"/>
      <c r="M99" s="231"/>
      <c r="N99" s="231"/>
      <c r="O99" s="231"/>
      <c r="P99" s="231"/>
      <c r="Q99" s="231"/>
      <c r="R99" s="231"/>
      <c r="S99" s="232"/>
      <c r="X99" s="26"/>
      <c r="Z99" s="26"/>
    </row>
    <row r="100" spans="1:27" ht="30.25" customHeight="1" x14ac:dyDescent="0.35">
      <c r="A100" s="99" t="str">
        <f>IF(February!A100="","",February!A100)</f>
        <v/>
      </c>
      <c r="B100" s="64" t="str">
        <f>IF(February!B100="","",February!B100)</f>
        <v/>
      </c>
      <c r="C100" s="230" t="str">
        <f>IF(February!C100="","",February!C100)</f>
        <v/>
      </c>
      <c r="D100" s="231"/>
      <c r="E100" s="231"/>
      <c r="F100" s="231"/>
      <c r="G100" s="231"/>
      <c r="H100" s="231"/>
      <c r="I100" s="231"/>
      <c r="J100" s="231"/>
      <c r="K100" s="231"/>
      <c r="L100" s="231"/>
      <c r="M100" s="231"/>
      <c r="N100" s="231"/>
      <c r="O100" s="231"/>
      <c r="P100" s="231"/>
      <c r="Q100" s="231"/>
      <c r="R100" s="231"/>
      <c r="S100" s="232"/>
      <c r="X100" s="26"/>
      <c r="Z100" s="26"/>
    </row>
    <row r="101" spans="1:27" ht="30.25" customHeight="1" x14ac:dyDescent="0.35">
      <c r="A101" s="99" t="str">
        <f>IF(February!A101="","",February!A101)</f>
        <v/>
      </c>
      <c r="B101" s="64" t="str">
        <f>IF(February!B101="","",February!B101)</f>
        <v/>
      </c>
      <c r="C101" s="230" t="str">
        <f>IF(February!C101="","",February!C101)</f>
        <v/>
      </c>
      <c r="D101" s="231"/>
      <c r="E101" s="231"/>
      <c r="F101" s="231"/>
      <c r="G101" s="231"/>
      <c r="H101" s="231"/>
      <c r="I101" s="231"/>
      <c r="J101" s="231"/>
      <c r="K101" s="231"/>
      <c r="L101" s="231"/>
      <c r="M101" s="231"/>
      <c r="N101" s="231"/>
      <c r="O101" s="231"/>
      <c r="P101" s="231"/>
      <c r="Q101" s="231"/>
      <c r="R101" s="231"/>
      <c r="S101" s="232"/>
      <c r="X101" s="26"/>
      <c r="Z101" s="26"/>
    </row>
    <row r="102" spans="1:27" ht="30.25" customHeight="1" x14ac:dyDescent="0.35">
      <c r="A102" s="99" t="str">
        <f>IF(February!A102="","",February!A102)</f>
        <v/>
      </c>
      <c r="B102" s="64" t="str">
        <f>IF(February!B102="","",February!B102)</f>
        <v/>
      </c>
      <c r="C102" s="230" t="str">
        <f>IF(February!C102="","",February!C102)</f>
        <v/>
      </c>
      <c r="D102" s="231"/>
      <c r="E102" s="231"/>
      <c r="F102" s="231"/>
      <c r="G102" s="231"/>
      <c r="H102" s="231"/>
      <c r="I102" s="231"/>
      <c r="J102" s="231"/>
      <c r="K102" s="231"/>
      <c r="L102" s="231"/>
      <c r="M102" s="231"/>
      <c r="N102" s="231"/>
      <c r="O102" s="231"/>
      <c r="P102" s="231"/>
      <c r="Q102" s="231"/>
      <c r="R102" s="231"/>
      <c r="S102" s="232"/>
      <c r="X102" s="26"/>
      <c r="Z102" s="26"/>
    </row>
    <row r="103" spans="1:27" ht="30.25" customHeight="1" x14ac:dyDescent="0.35">
      <c r="A103" s="99" t="str">
        <f>IF(February!A103="","",February!A103)</f>
        <v/>
      </c>
      <c r="B103" s="64" t="str">
        <f>IF(February!B103="","",February!B103)</f>
        <v/>
      </c>
      <c r="C103" s="230" t="str">
        <f>IF(February!C103="","",February!C103)</f>
        <v/>
      </c>
      <c r="D103" s="231"/>
      <c r="E103" s="231"/>
      <c r="F103" s="231"/>
      <c r="G103" s="231"/>
      <c r="H103" s="231"/>
      <c r="I103" s="231"/>
      <c r="J103" s="231"/>
      <c r="K103" s="231"/>
      <c r="L103" s="231"/>
      <c r="M103" s="231"/>
      <c r="N103" s="231"/>
      <c r="O103" s="231"/>
      <c r="P103" s="231"/>
      <c r="Q103" s="231"/>
      <c r="R103" s="231"/>
      <c r="S103" s="232"/>
      <c r="X103" s="26"/>
      <c r="Z103" s="26"/>
    </row>
    <row r="104" spans="1:27" ht="30.25" customHeight="1" x14ac:dyDescent="0.35">
      <c r="A104" s="99" t="str">
        <f>IF(February!A104="","",February!A104)</f>
        <v/>
      </c>
      <c r="B104" s="64" t="str">
        <f>IF(February!B104="","",February!B104)</f>
        <v/>
      </c>
      <c r="C104" s="230" t="str">
        <f>IF(February!C104="","",February!C104)</f>
        <v/>
      </c>
      <c r="D104" s="231"/>
      <c r="E104" s="231"/>
      <c r="F104" s="231"/>
      <c r="G104" s="231"/>
      <c r="H104" s="231"/>
      <c r="I104" s="231"/>
      <c r="J104" s="231"/>
      <c r="K104" s="231"/>
      <c r="L104" s="231"/>
      <c r="M104" s="231"/>
      <c r="N104" s="231"/>
      <c r="O104" s="231"/>
      <c r="P104" s="231"/>
      <c r="Q104" s="231"/>
      <c r="R104" s="231"/>
      <c r="S104" s="232"/>
      <c r="X104" s="26"/>
      <c r="Z104" s="26"/>
    </row>
    <row r="105" spans="1:27" ht="30.25" customHeight="1" x14ac:dyDescent="0.35">
      <c r="A105" s="99" t="str">
        <f>IF(February!A105="","",February!A105)</f>
        <v/>
      </c>
      <c r="B105" s="64" t="str">
        <f>IF(February!B105="","",February!B105)</f>
        <v/>
      </c>
      <c r="C105" s="230" t="str">
        <f>IF(February!C105="","",February!C105)</f>
        <v/>
      </c>
      <c r="D105" s="231"/>
      <c r="E105" s="231"/>
      <c r="F105" s="231"/>
      <c r="G105" s="231"/>
      <c r="H105" s="231"/>
      <c r="I105" s="231"/>
      <c r="J105" s="231"/>
      <c r="K105" s="231"/>
      <c r="L105" s="231"/>
      <c r="M105" s="231"/>
      <c r="N105" s="231"/>
      <c r="O105" s="231"/>
      <c r="P105" s="231"/>
      <c r="Q105" s="231"/>
      <c r="R105" s="231"/>
      <c r="S105" s="232"/>
      <c r="X105" s="26"/>
      <c r="Z105" s="26"/>
    </row>
    <row r="106" spans="1:27" ht="30.25" customHeight="1" x14ac:dyDescent="0.35">
      <c r="A106" s="99" t="str">
        <f>IF(February!A106="","",February!A106)</f>
        <v/>
      </c>
      <c r="B106" s="64" t="str">
        <f>IF(February!B106="","",February!B106)</f>
        <v/>
      </c>
      <c r="C106" s="230" t="str">
        <f>IF(February!C106="","",February!C106)</f>
        <v/>
      </c>
      <c r="D106" s="231"/>
      <c r="E106" s="231"/>
      <c r="F106" s="231"/>
      <c r="G106" s="231"/>
      <c r="H106" s="231"/>
      <c r="I106" s="231"/>
      <c r="J106" s="231"/>
      <c r="K106" s="231"/>
      <c r="L106" s="231"/>
      <c r="M106" s="231"/>
      <c r="N106" s="231"/>
      <c r="O106" s="231"/>
      <c r="P106" s="231"/>
      <c r="Q106" s="231"/>
      <c r="R106" s="231"/>
      <c r="S106" s="232"/>
      <c r="X106" s="26"/>
      <c r="Z106" s="26"/>
    </row>
    <row r="107" spans="1:27" ht="30.25" customHeight="1" x14ac:dyDescent="0.35">
      <c r="A107" s="99" t="str">
        <f>IF(February!A107="","",February!A107)</f>
        <v/>
      </c>
      <c r="B107" s="64" t="str">
        <f>IF(February!B107="","",February!B107)</f>
        <v/>
      </c>
      <c r="C107" s="230" t="str">
        <f>IF(February!C107="","",February!C107)</f>
        <v/>
      </c>
      <c r="D107" s="231"/>
      <c r="E107" s="231"/>
      <c r="F107" s="231"/>
      <c r="G107" s="231"/>
      <c r="H107" s="231"/>
      <c r="I107" s="231"/>
      <c r="J107" s="231"/>
      <c r="K107" s="231"/>
      <c r="L107" s="231"/>
      <c r="M107" s="231"/>
      <c r="N107" s="231"/>
      <c r="O107" s="231"/>
      <c r="P107" s="231"/>
      <c r="Q107" s="231"/>
      <c r="R107" s="231"/>
      <c r="S107" s="232"/>
      <c r="X107" s="26"/>
      <c r="Z107" s="26"/>
    </row>
    <row r="108" spans="1:27" ht="30.25" customHeight="1" x14ac:dyDescent="0.35">
      <c r="A108" s="99" t="str">
        <f>IF(February!A108="","",February!A108)</f>
        <v/>
      </c>
      <c r="B108" s="64" t="str">
        <f>IF(February!B108="","",February!B108)</f>
        <v/>
      </c>
      <c r="C108" s="230" t="str">
        <f>IF(February!C108="","",February!C108)</f>
        <v/>
      </c>
      <c r="D108" s="231"/>
      <c r="E108" s="231"/>
      <c r="F108" s="231"/>
      <c r="G108" s="231"/>
      <c r="H108" s="231"/>
      <c r="I108" s="231"/>
      <c r="J108" s="231"/>
      <c r="K108" s="231"/>
      <c r="L108" s="231"/>
      <c r="M108" s="231"/>
      <c r="N108" s="231"/>
      <c r="O108" s="231"/>
      <c r="P108" s="231"/>
      <c r="Q108" s="231"/>
      <c r="R108" s="231"/>
      <c r="S108" s="232"/>
      <c r="X108" s="26"/>
      <c r="Z108" s="26"/>
    </row>
    <row r="109" spans="1:27" ht="15.75" customHeight="1" x14ac:dyDescent="0.35">
      <c r="A109" s="209"/>
      <c r="B109" s="210"/>
      <c r="C109" s="119"/>
      <c r="D109" s="119"/>
      <c r="E109" s="119"/>
      <c r="F109" s="119"/>
      <c r="G109" s="119"/>
      <c r="H109" s="119"/>
      <c r="I109" s="119"/>
      <c r="J109" s="119"/>
      <c r="K109" s="119"/>
      <c r="L109" s="119"/>
      <c r="M109" s="119"/>
      <c r="N109" s="119"/>
      <c r="O109" s="119"/>
      <c r="P109" s="119"/>
      <c r="Q109" s="119"/>
      <c r="R109" s="119"/>
      <c r="S109" s="119"/>
      <c r="X109" s="26"/>
      <c r="Z109" s="26"/>
    </row>
    <row r="110" spans="1:27" x14ac:dyDescent="0.35">
      <c r="A110" s="37" t="s">
        <v>1</v>
      </c>
      <c r="B110" s="34"/>
      <c r="C110" s="34"/>
      <c r="D110" s="34"/>
      <c r="E110" s="34"/>
      <c r="F110" s="34"/>
      <c r="G110" s="34"/>
      <c r="H110" s="34"/>
      <c r="I110" s="34"/>
      <c r="J110" s="34"/>
      <c r="K110" s="34"/>
      <c r="L110" s="36"/>
      <c r="S110" s="35"/>
      <c r="Z110" s="26"/>
      <c r="AA110" s="26"/>
    </row>
    <row r="111" spans="1:27" x14ac:dyDescent="0.35">
      <c r="A111" s="17"/>
      <c r="B111" s="17"/>
      <c r="C111" s="17"/>
      <c r="D111" s="17"/>
      <c r="E111" s="17"/>
      <c r="F111" s="17"/>
      <c r="G111" s="17"/>
      <c r="H111" s="17"/>
      <c r="I111" s="17"/>
      <c r="J111" s="17"/>
      <c r="K111" s="17"/>
      <c r="S111" s="25"/>
      <c r="Z111" s="26"/>
      <c r="AA111" s="26"/>
    </row>
    <row r="112" spans="1:27" x14ac:dyDescent="0.35">
      <c r="A112" s="4" t="s">
        <v>14</v>
      </c>
      <c r="B112" s="4"/>
      <c r="C112" s="59">
        <f>V65</f>
        <v>0</v>
      </c>
      <c r="D112" s="17"/>
      <c r="E112" s="17"/>
      <c r="F112" s="17"/>
      <c r="G112" s="17"/>
      <c r="H112" s="17"/>
      <c r="I112" s="17"/>
      <c r="J112" s="17"/>
      <c r="K112" s="17"/>
      <c r="S112" s="25"/>
      <c r="Z112" s="26"/>
      <c r="AA112" s="26"/>
    </row>
    <row r="113" spans="1:27" x14ac:dyDescent="0.35">
      <c r="A113" s="4" t="s">
        <v>15</v>
      </c>
      <c r="B113" s="4"/>
      <c r="C113" s="59">
        <f>W65</f>
        <v>0</v>
      </c>
      <c r="D113" s="17"/>
      <c r="E113" s="17"/>
      <c r="F113" s="17"/>
      <c r="G113" s="197"/>
      <c r="H113" s="17"/>
      <c r="I113" s="17"/>
      <c r="J113" s="17"/>
      <c r="K113" s="17"/>
      <c r="S113" s="25"/>
      <c r="Z113" s="26"/>
      <c r="AA113" s="26"/>
    </row>
    <row r="114" spans="1:27" x14ac:dyDescent="0.35">
      <c r="A114" s="4" t="s">
        <v>89</v>
      </c>
      <c r="B114" s="4"/>
      <c r="C114" s="175"/>
      <c r="D114" s="17"/>
      <c r="E114" s="17"/>
      <c r="F114" s="17"/>
      <c r="G114" s="17"/>
      <c r="H114" s="17"/>
      <c r="I114" s="17"/>
      <c r="J114" s="17"/>
      <c r="K114" s="17"/>
      <c r="S114" s="25"/>
      <c r="Z114" s="26"/>
      <c r="AA114" s="26"/>
    </row>
    <row r="115" spans="1:27" x14ac:dyDescent="0.35">
      <c r="A115" s="4" t="s">
        <v>88</v>
      </c>
      <c r="C115" s="59">
        <f>(C113+C114)*150%</f>
        <v>0</v>
      </c>
      <c r="D115" s="34"/>
      <c r="E115" s="34"/>
      <c r="F115" s="34"/>
      <c r="G115" s="17"/>
      <c r="H115" s="17"/>
      <c r="I115" s="17"/>
      <c r="J115" s="17"/>
      <c r="K115" s="17"/>
      <c r="S115" s="25"/>
      <c r="Z115" s="26"/>
      <c r="AA115" s="26"/>
    </row>
    <row r="116" spans="1:27" ht="15.75" customHeight="1" x14ac:dyDescent="0.35">
      <c r="D116" s="37"/>
      <c r="E116" s="37"/>
      <c r="F116" s="37"/>
      <c r="G116" s="17"/>
      <c r="H116" s="17"/>
      <c r="I116" s="17"/>
      <c r="J116" s="17"/>
      <c r="K116" s="17"/>
      <c r="S116" s="25"/>
    </row>
    <row r="117" spans="1:27" ht="15" customHeight="1" thickBot="1" x14ac:dyDescent="0.4">
      <c r="A117" s="4" t="s">
        <v>12</v>
      </c>
      <c r="B117" s="4"/>
      <c r="C117" s="78">
        <f>February!C117</f>
        <v>0</v>
      </c>
      <c r="D117" s="37"/>
      <c r="E117" s="4"/>
      <c r="S117" s="25"/>
    </row>
    <row r="118" spans="1:27" ht="18.75" customHeight="1" x14ac:dyDescent="0.35">
      <c r="A118" s="4" t="s">
        <v>13</v>
      </c>
      <c r="B118" s="38"/>
      <c r="C118" s="60">
        <f>+C117-C115</f>
        <v>0</v>
      </c>
      <c r="D118" s="37"/>
      <c r="E118" s="4"/>
      <c r="S118" s="25"/>
    </row>
    <row r="119" spans="1:27" x14ac:dyDescent="0.35">
      <c r="D119" s="37"/>
      <c r="E119" s="4"/>
      <c r="S119" s="25"/>
    </row>
    <row r="120" spans="1:27" x14ac:dyDescent="0.35">
      <c r="H120" s="39"/>
      <c r="I120" s="39"/>
      <c r="L120" s="36"/>
      <c r="S120" s="25"/>
    </row>
    <row r="121" spans="1:27" x14ac:dyDescent="0.35">
      <c r="A121" s="37" t="s">
        <v>28</v>
      </c>
      <c r="L121" s="36"/>
    </row>
    <row r="122" spans="1:27" x14ac:dyDescent="0.35">
      <c r="E122" s="4"/>
    </row>
    <row r="123" spans="1:27" ht="15.65" customHeight="1" x14ac:dyDescent="0.35">
      <c r="A123" s="278" t="s">
        <v>27</v>
      </c>
      <c r="B123" s="218"/>
      <c r="C123" s="218"/>
      <c r="D123" s="218"/>
      <c r="E123" s="218"/>
      <c r="F123" s="218"/>
      <c r="G123" s="218"/>
      <c r="H123" s="218"/>
      <c r="I123" s="218"/>
      <c r="J123" s="218"/>
      <c r="K123" s="279"/>
      <c r="L123" s="279"/>
      <c r="M123" s="279"/>
      <c r="N123" s="279"/>
      <c r="O123" s="279"/>
      <c r="P123" s="127"/>
      <c r="Q123" s="127"/>
      <c r="R123" s="127"/>
      <c r="S123" s="128"/>
    </row>
    <row r="124" spans="1:27" ht="65.150000000000006" customHeight="1" thickBot="1" x14ac:dyDescent="0.4">
      <c r="A124" s="134" t="s">
        <v>3</v>
      </c>
      <c r="B124" s="133" t="s">
        <v>6</v>
      </c>
      <c r="C124" s="219" t="s">
        <v>22</v>
      </c>
      <c r="D124" s="220"/>
      <c r="E124" s="133" t="s">
        <v>23</v>
      </c>
      <c r="F124" s="132" t="s">
        <v>24</v>
      </c>
      <c r="G124" s="131" t="s">
        <v>63</v>
      </c>
      <c r="H124" s="131" t="s">
        <v>81</v>
      </c>
      <c r="I124" s="132" t="s">
        <v>25</v>
      </c>
      <c r="J124" s="131" t="s">
        <v>71</v>
      </c>
      <c r="K124" s="275" t="s">
        <v>83</v>
      </c>
      <c r="L124" s="276"/>
      <c r="M124" s="276"/>
      <c r="N124" s="276"/>
      <c r="O124" s="276"/>
      <c r="P124" s="276"/>
      <c r="Q124" s="276"/>
      <c r="R124" s="276"/>
      <c r="S124" s="277"/>
      <c r="V124" s="27"/>
    </row>
    <row r="125" spans="1:27" x14ac:dyDescent="0.35">
      <c r="A125" s="108" t="str">
        <f>IF(February!A125="","",February!A125)</f>
        <v/>
      </c>
      <c r="B125" s="74" t="str">
        <f>IF(February!B125="","",February!B125)</f>
        <v/>
      </c>
      <c r="C125" s="284" t="str">
        <f>IF(February!C125="","",February!C125)</f>
        <v/>
      </c>
      <c r="D125" s="285"/>
      <c r="E125" s="91">
        <f>February!I125</f>
        <v>0</v>
      </c>
      <c r="F125" s="61"/>
      <c r="G125" s="61"/>
      <c r="H125" s="61"/>
      <c r="I125" s="91">
        <f t="shared" ref="I125:I161" si="2">+E125+F125-G125-H125</f>
        <v>0</v>
      </c>
      <c r="J125" s="122" t="str">
        <f>IF(February!J125="","",February!J125)</f>
        <v/>
      </c>
      <c r="K125" s="286" t="str">
        <f>IF(February!K125="","",February!K125)</f>
        <v/>
      </c>
      <c r="L125" s="287"/>
      <c r="M125" s="287"/>
      <c r="N125" s="287"/>
      <c r="O125" s="287"/>
      <c r="P125" s="287"/>
      <c r="Q125" s="287"/>
      <c r="R125" s="287"/>
      <c r="S125" s="288"/>
      <c r="V125" s="27"/>
    </row>
    <row r="126" spans="1:27" x14ac:dyDescent="0.35">
      <c r="A126" s="99" t="str">
        <f>IF(February!A126="","",February!A126)</f>
        <v/>
      </c>
      <c r="B126" s="74" t="str">
        <f>IF(February!B126="","",February!B126)</f>
        <v/>
      </c>
      <c r="C126" s="273" t="str">
        <f>IF(February!C126="","",February!C126)</f>
        <v/>
      </c>
      <c r="D126" s="274"/>
      <c r="E126" s="199">
        <f>February!I126</f>
        <v>0</v>
      </c>
      <c r="F126" s="62"/>
      <c r="G126" s="62"/>
      <c r="H126" s="62"/>
      <c r="I126" s="91">
        <f t="shared" si="2"/>
        <v>0</v>
      </c>
      <c r="J126" s="122" t="str">
        <f>IF(February!J126="","",February!J126)</f>
        <v/>
      </c>
      <c r="K126" s="214" t="str">
        <f>IF(February!K126="","",February!K126)</f>
        <v/>
      </c>
      <c r="L126" s="215"/>
      <c r="M126" s="215"/>
      <c r="N126" s="215"/>
      <c r="O126" s="215"/>
      <c r="P126" s="215"/>
      <c r="Q126" s="215"/>
      <c r="R126" s="215"/>
      <c r="S126" s="216"/>
      <c r="V126" s="27"/>
    </row>
    <row r="127" spans="1:27" x14ac:dyDescent="0.35">
      <c r="A127" s="99" t="str">
        <f>IF(February!A127="","",February!A127)</f>
        <v/>
      </c>
      <c r="B127" s="74" t="str">
        <f>IF(February!B127="","",February!B127)</f>
        <v/>
      </c>
      <c r="C127" s="273" t="str">
        <f>IF(February!C127="","",February!C127)</f>
        <v/>
      </c>
      <c r="D127" s="274"/>
      <c r="E127" s="199">
        <f>February!I127</f>
        <v>0</v>
      </c>
      <c r="F127" s="62"/>
      <c r="G127" s="62"/>
      <c r="H127" s="62"/>
      <c r="I127" s="91">
        <f t="shared" si="2"/>
        <v>0</v>
      </c>
      <c r="J127" s="122" t="str">
        <f>IF(February!J127="","",February!J127)</f>
        <v/>
      </c>
      <c r="K127" s="214" t="str">
        <f>IF(February!K127="","",February!K127)</f>
        <v/>
      </c>
      <c r="L127" s="215"/>
      <c r="M127" s="215"/>
      <c r="N127" s="215"/>
      <c r="O127" s="215"/>
      <c r="P127" s="215"/>
      <c r="Q127" s="215"/>
      <c r="R127" s="215"/>
      <c r="S127" s="216"/>
      <c r="V127" s="27"/>
    </row>
    <row r="128" spans="1:27" x14ac:dyDescent="0.35">
      <c r="A128" s="99" t="str">
        <f>IF(February!A128="","",February!A128)</f>
        <v/>
      </c>
      <c r="B128" s="74" t="str">
        <f>IF(February!B128="","",February!B128)</f>
        <v/>
      </c>
      <c r="C128" s="273" t="str">
        <f>IF(February!C128="","",February!C128)</f>
        <v/>
      </c>
      <c r="D128" s="274"/>
      <c r="E128" s="199">
        <f>February!I128</f>
        <v>0</v>
      </c>
      <c r="F128" s="62"/>
      <c r="G128" s="62"/>
      <c r="H128" s="62"/>
      <c r="I128" s="91">
        <f t="shared" si="2"/>
        <v>0</v>
      </c>
      <c r="J128" s="122" t="str">
        <f>IF(February!J128="","",February!J128)</f>
        <v/>
      </c>
      <c r="K128" s="214" t="str">
        <f>IF(February!K128="","",February!K128)</f>
        <v/>
      </c>
      <c r="L128" s="215"/>
      <c r="M128" s="215"/>
      <c r="N128" s="215"/>
      <c r="O128" s="215"/>
      <c r="P128" s="215"/>
      <c r="Q128" s="215"/>
      <c r="R128" s="215"/>
      <c r="S128" s="216"/>
      <c r="V128" s="27"/>
    </row>
    <row r="129" spans="1:22" x14ac:dyDescent="0.35">
      <c r="A129" s="99" t="str">
        <f>IF(February!A129="","",February!A129)</f>
        <v/>
      </c>
      <c r="B129" s="74" t="str">
        <f>IF(February!B129="","",February!B129)</f>
        <v/>
      </c>
      <c r="C129" s="273" t="str">
        <f>IF(February!C129="","",February!C129)</f>
        <v/>
      </c>
      <c r="D129" s="274"/>
      <c r="E129" s="199">
        <f>February!I129</f>
        <v>0</v>
      </c>
      <c r="F129" s="62"/>
      <c r="G129" s="62"/>
      <c r="H129" s="62"/>
      <c r="I129" s="91">
        <f t="shared" si="2"/>
        <v>0</v>
      </c>
      <c r="J129" s="122" t="str">
        <f>IF(February!J129="","",February!J129)</f>
        <v/>
      </c>
      <c r="K129" s="214" t="str">
        <f>IF(February!K129="","",February!K129)</f>
        <v/>
      </c>
      <c r="L129" s="215"/>
      <c r="M129" s="215"/>
      <c r="N129" s="215"/>
      <c r="O129" s="215"/>
      <c r="P129" s="215"/>
      <c r="Q129" s="215"/>
      <c r="R129" s="215"/>
      <c r="S129" s="216"/>
      <c r="V129" s="27"/>
    </row>
    <row r="130" spans="1:22" x14ac:dyDescent="0.35">
      <c r="A130" s="99" t="str">
        <f>IF(February!A130="","",February!A130)</f>
        <v/>
      </c>
      <c r="B130" s="74" t="str">
        <f>IF(February!B130="","",February!B130)</f>
        <v/>
      </c>
      <c r="C130" s="273" t="str">
        <f>IF(February!C130="","",February!C130)</f>
        <v/>
      </c>
      <c r="D130" s="274"/>
      <c r="E130" s="199">
        <f>February!I130</f>
        <v>0</v>
      </c>
      <c r="F130" s="62"/>
      <c r="G130" s="62"/>
      <c r="H130" s="62"/>
      <c r="I130" s="91">
        <f t="shared" si="2"/>
        <v>0</v>
      </c>
      <c r="J130" s="122" t="str">
        <f>IF(February!J130="","",February!J130)</f>
        <v/>
      </c>
      <c r="K130" s="214" t="str">
        <f>IF(February!K130="","",February!K130)</f>
        <v/>
      </c>
      <c r="L130" s="215"/>
      <c r="M130" s="215"/>
      <c r="N130" s="215"/>
      <c r="O130" s="215"/>
      <c r="P130" s="215"/>
      <c r="Q130" s="215"/>
      <c r="R130" s="215"/>
      <c r="S130" s="216"/>
      <c r="V130" s="27"/>
    </row>
    <row r="131" spans="1:22" x14ac:dyDescent="0.35">
      <c r="A131" s="99" t="str">
        <f>IF(February!A131="","",February!A131)</f>
        <v/>
      </c>
      <c r="B131" s="74" t="str">
        <f>IF(February!B131="","",February!B131)</f>
        <v/>
      </c>
      <c r="C131" s="273" t="str">
        <f>IF(February!C131="","",February!C131)</f>
        <v/>
      </c>
      <c r="D131" s="274"/>
      <c r="E131" s="199">
        <f>February!I131</f>
        <v>0</v>
      </c>
      <c r="F131" s="62"/>
      <c r="G131" s="62"/>
      <c r="H131" s="62"/>
      <c r="I131" s="91">
        <f t="shared" si="2"/>
        <v>0</v>
      </c>
      <c r="J131" s="122" t="str">
        <f>IF(February!J131="","",February!J131)</f>
        <v/>
      </c>
      <c r="K131" s="214" t="str">
        <f>IF(February!K131="","",February!K131)</f>
        <v/>
      </c>
      <c r="L131" s="215"/>
      <c r="M131" s="215"/>
      <c r="N131" s="215"/>
      <c r="O131" s="215"/>
      <c r="P131" s="215"/>
      <c r="Q131" s="215"/>
      <c r="R131" s="215"/>
      <c r="S131" s="216"/>
      <c r="V131" s="27"/>
    </row>
    <row r="132" spans="1:22" x14ac:dyDescent="0.35">
      <c r="A132" s="99" t="str">
        <f>IF(February!A132="","",February!A132)</f>
        <v/>
      </c>
      <c r="B132" s="74" t="str">
        <f>IF(February!B132="","",February!B132)</f>
        <v/>
      </c>
      <c r="C132" s="273" t="str">
        <f>IF(February!C132="","",February!C132)</f>
        <v/>
      </c>
      <c r="D132" s="274"/>
      <c r="E132" s="199">
        <f>February!I132</f>
        <v>0</v>
      </c>
      <c r="F132" s="62"/>
      <c r="G132" s="62"/>
      <c r="H132" s="62"/>
      <c r="I132" s="91">
        <f t="shared" si="2"/>
        <v>0</v>
      </c>
      <c r="J132" s="122" t="str">
        <f>IF(February!J132="","",February!J132)</f>
        <v/>
      </c>
      <c r="K132" s="214" t="str">
        <f>IF(February!K132="","",February!K132)</f>
        <v/>
      </c>
      <c r="L132" s="215"/>
      <c r="M132" s="215"/>
      <c r="N132" s="215"/>
      <c r="O132" s="215"/>
      <c r="P132" s="215"/>
      <c r="Q132" s="215"/>
      <c r="R132" s="215"/>
      <c r="S132" s="216"/>
      <c r="V132" s="27"/>
    </row>
    <row r="133" spans="1:22" x14ac:dyDescent="0.35">
      <c r="A133" s="99" t="str">
        <f>IF(February!A133="","",February!A133)</f>
        <v/>
      </c>
      <c r="B133" s="74" t="str">
        <f>IF(February!B133="","",February!B133)</f>
        <v/>
      </c>
      <c r="C133" s="273" t="str">
        <f>IF(February!C133="","",February!C133)</f>
        <v/>
      </c>
      <c r="D133" s="274"/>
      <c r="E133" s="199">
        <f>February!I133</f>
        <v>0</v>
      </c>
      <c r="F133" s="62"/>
      <c r="G133" s="62"/>
      <c r="H133" s="62"/>
      <c r="I133" s="91">
        <f t="shared" si="2"/>
        <v>0</v>
      </c>
      <c r="J133" s="122" t="str">
        <f>IF(February!J133="","",February!J133)</f>
        <v/>
      </c>
      <c r="K133" s="214" t="str">
        <f>IF(February!K133="","",February!K133)</f>
        <v/>
      </c>
      <c r="L133" s="215"/>
      <c r="M133" s="215"/>
      <c r="N133" s="215"/>
      <c r="O133" s="215"/>
      <c r="P133" s="215"/>
      <c r="Q133" s="215"/>
      <c r="R133" s="215"/>
      <c r="S133" s="216"/>
      <c r="V133" s="27"/>
    </row>
    <row r="134" spans="1:22" x14ac:dyDescent="0.35">
      <c r="A134" s="99" t="str">
        <f>IF(February!A134="","",February!A134)</f>
        <v/>
      </c>
      <c r="B134" s="74" t="str">
        <f>IF(February!B134="","",February!B134)</f>
        <v/>
      </c>
      <c r="C134" s="273" t="str">
        <f>IF(February!C134="","",February!C134)</f>
        <v/>
      </c>
      <c r="D134" s="274"/>
      <c r="E134" s="199">
        <f>February!I134</f>
        <v>0</v>
      </c>
      <c r="F134" s="62"/>
      <c r="G134" s="62"/>
      <c r="H134" s="62"/>
      <c r="I134" s="91">
        <f t="shared" si="2"/>
        <v>0</v>
      </c>
      <c r="J134" s="122" t="str">
        <f>IF(February!J134="","",February!J134)</f>
        <v/>
      </c>
      <c r="K134" s="214" t="str">
        <f>IF(February!K134="","",February!K134)</f>
        <v/>
      </c>
      <c r="L134" s="215"/>
      <c r="M134" s="215"/>
      <c r="N134" s="215"/>
      <c r="O134" s="215"/>
      <c r="P134" s="215"/>
      <c r="Q134" s="215"/>
      <c r="R134" s="215"/>
      <c r="S134" s="216"/>
      <c r="V134" s="27"/>
    </row>
    <row r="135" spans="1:22" x14ac:dyDescent="0.35">
      <c r="A135" s="99" t="str">
        <f>IF(February!A135="","",February!A135)</f>
        <v/>
      </c>
      <c r="B135" s="74" t="str">
        <f>IF(February!B135="","",February!B135)</f>
        <v/>
      </c>
      <c r="C135" s="273" t="str">
        <f>IF(February!C135="","",February!C135)</f>
        <v/>
      </c>
      <c r="D135" s="274"/>
      <c r="E135" s="199">
        <f>February!I135</f>
        <v>0</v>
      </c>
      <c r="F135" s="62"/>
      <c r="G135" s="62"/>
      <c r="H135" s="62"/>
      <c r="I135" s="91">
        <f t="shared" si="2"/>
        <v>0</v>
      </c>
      <c r="J135" s="122" t="str">
        <f>IF(February!J135="","",February!J135)</f>
        <v/>
      </c>
      <c r="K135" s="214" t="str">
        <f>IF(February!K135="","",February!K135)</f>
        <v/>
      </c>
      <c r="L135" s="215"/>
      <c r="M135" s="215"/>
      <c r="N135" s="215"/>
      <c r="O135" s="215"/>
      <c r="P135" s="215"/>
      <c r="Q135" s="215"/>
      <c r="R135" s="215"/>
      <c r="S135" s="216"/>
      <c r="V135" s="27"/>
    </row>
    <row r="136" spans="1:22" x14ac:dyDescent="0.35">
      <c r="A136" s="99" t="str">
        <f>IF(February!A136="","",February!A136)</f>
        <v/>
      </c>
      <c r="B136" s="74" t="str">
        <f>IF(February!B136="","",February!B136)</f>
        <v/>
      </c>
      <c r="C136" s="273" t="str">
        <f>IF(February!C136="","",February!C136)</f>
        <v/>
      </c>
      <c r="D136" s="274"/>
      <c r="E136" s="199">
        <f>February!I136</f>
        <v>0</v>
      </c>
      <c r="F136" s="62"/>
      <c r="G136" s="62"/>
      <c r="H136" s="62"/>
      <c r="I136" s="91">
        <f t="shared" si="2"/>
        <v>0</v>
      </c>
      <c r="J136" s="122" t="str">
        <f>IF(February!J136="","",February!J136)</f>
        <v/>
      </c>
      <c r="K136" s="214" t="str">
        <f>IF(February!K136="","",February!K136)</f>
        <v/>
      </c>
      <c r="L136" s="215"/>
      <c r="M136" s="215"/>
      <c r="N136" s="215"/>
      <c r="O136" s="215"/>
      <c r="P136" s="215"/>
      <c r="Q136" s="215"/>
      <c r="R136" s="215"/>
      <c r="S136" s="216"/>
      <c r="V136" s="27"/>
    </row>
    <row r="137" spans="1:22" x14ac:dyDescent="0.35">
      <c r="A137" s="99" t="str">
        <f>IF(February!A137="","",February!A137)</f>
        <v/>
      </c>
      <c r="B137" s="74" t="str">
        <f>IF(February!B137="","",February!B137)</f>
        <v/>
      </c>
      <c r="C137" s="273" t="str">
        <f>IF(February!C137="","",February!C137)</f>
        <v/>
      </c>
      <c r="D137" s="274"/>
      <c r="E137" s="199">
        <f>February!I137</f>
        <v>0</v>
      </c>
      <c r="F137" s="62"/>
      <c r="G137" s="62"/>
      <c r="H137" s="62"/>
      <c r="I137" s="91">
        <f t="shared" si="2"/>
        <v>0</v>
      </c>
      <c r="J137" s="122" t="str">
        <f>IF(February!J137="","",February!J137)</f>
        <v/>
      </c>
      <c r="K137" s="214" t="str">
        <f>IF(February!K137="","",February!K137)</f>
        <v/>
      </c>
      <c r="L137" s="215"/>
      <c r="M137" s="215"/>
      <c r="N137" s="215"/>
      <c r="O137" s="215"/>
      <c r="P137" s="215"/>
      <c r="Q137" s="215"/>
      <c r="R137" s="215"/>
      <c r="S137" s="216"/>
      <c r="V137" s="27"/>
    </row>
    <row r="138" spans="1:22" x14ac:dyDescent="0.35">
      <c r="A138" s="99" t="str">
        <f>IF(February!A138="","",February!A138)</f>
        <v/>
      </c>
      <c r="B138" s="74" t="str">
        <f>IF(February!B138="","",February!B138)</f>
        <v/>
      </c>
      <c r="C138" s="273" t="str">
        <f>IF(February!C138="","",February!C138)</f>
        <v/>
      </c>
      <c r="D138" s="274"/>
      <c r="E138" s="199">
        <f>February!I138</f>
        <v>0</v>
      </c>
      <c r="F138" s="62"/>
      <c r="G138" s="62"/>
      <c r="H138" s="62"/>
      <c r="I138" s="91">
        <f t="shared" si="2"/>
        <v>0</v>
      </c>
      <c r="J138" s="122" t="str">
        <f>IF(February!J138="","",February!J138)</f>
        <v/>
      </c>
      <c r="K138" s="214" t="str">
        <f>IF(February!K138="","",February!K138)</f>
        <v/>
      </c>
      <c r="L138" s="215"/>
      <c r="M138" s="215"/>
      <c r="N138" s="215"/>
      <c r="O138" s="215"/>
      <c r="P138" s="215"/>
      <c r="Q138" s="215"/>
      <c r="R138" s="215"/>
      <c r="S138" s="216"/>
      <c r="V138" s="27"/>
    </row>
    <row r="139" spans="1:22" x14ac:dyDescent="0.35">
      <c r="A139" s="99" t="str">
        <f>IF(February!A139="","",February!A139)</f>
        <v/>
      </c>
      <c r="B139" s="74" t="str">
        <f>IF(February!B139="","",February!B139)</f>
        <v/>
      </c>
      <c r="C139" s="273" t="str">
        <f>IF(February!C139="","",February!C139)</f>
        <v/>
      </c>
      <c r="D139" s="274"/>
      <c r="E139" s="199">
        <f>February!I139</f>
        <v>0</v>
      </c>
      <c r="F139" s="62"/>
      <c r="G139" s="62"/>
      <c r="H139" s="62"/>
      <c r="I139" s="91">
        <f t="shared" si="2"/>
        <v>0</v>
      </c>
      <c r="J139" s="122" t="str">
        <f>IF(February!J139="","",February!J139)</f>
        <v/>
      </c>
      <c r="K139" s="214" t="str">
        <f>IF(February!K139="","",February!K139)</f>
        <v/>
      </c>
      <c r="L139" s="215"/>
      <c r="M139" s="215"/>
      <c r="N139" s="215"/>
      <c r="O139" s="215"/>
      <c r="P139" s="215"/>
      <c r="Q139" s="215"/>
      <c r="R139" s="215"/>
      <c r="S139" s="216"/>
      <c r="V139" s="27"/>
    </row>
    <row r="140" spans="1:22" x14ac:dyDescent="0.35">
      <c r="A140" s="99" t="str">
        <f>IF(February!A140="","",February!A140)</f>
        <v/>
      </c>
      <c r="B140" s="74" t="str">
        <f>IF(February!B140="","",February!B140)</f>
        <v/>
      </c>
      <c r="C140" s="273" t="str">
        <f>IF(February!C140="","",February!C140)</f>
        <v/>
      </c>
      <c r="D140" s="274"/>
      <c r="E140" s="199">
        <f>February!I140</f>
        <v>0</v>
      </c>
      <c r="F140" s="62"/>
      <c r="G140" s="62"/>
      <c r="H140" s="62"/>
      <c r="I140" s="91">
        <f t="shared" si="2"/>
        <v>0</v>
      </c>
      <c r="J140" s="122" t="str">
        <f>IF(February!J140="","",February!J140)</f>
        <v/>
      </c>
      <c r="K140" s="214" t="str">
        <f>IF(February!K140="","",February!K140)</f>
        <v/>
      </c>
      <c r="L140" s="215"/>
      <c r="M140" s="215"/>
      <c r="N140" s="215"/>
      <c r="O140" s="215"/>
      <c r="P140" s="215"/>
      <c r="Q140" s="215"/>
      <c r="R140" s="215"/>
      <c r="S140" s="216"/>
      <c r="V140" s="27"/>
    </row>
    <row r="141" spans="1:22" x14ac:dyDescent="0.35">
      <c r="A141" s="99" t="str">
        <f>IF(February!A141="","",February!A141)</f>
        <v/>
      </c>
      <c r="B141" s="74" t="str">
        <f>IF(February!B141="","",February!B141)</f>
        <v/>
      </c>
      <c r="C141" s="273" t="str">
        <f>IF(February!C141="","",February!C141)</f>
        <v/>
      </c>
      <c r="D141" s="274"/>
      <c r="E141" s="199">
        <f>February!I141</f>
        <v>0</v>
      </c>
      <c r="F141" s="62"/>
      <c r="G141" s="62"/>
      <c r="H141" s="62"/>
      <c r="I141" s="91">
        <f t="shared" si="2"/>
        <v>0</v>
      </c>
      <c r="J141" s="122" t="str">
        <f>IF(February!J141="","",February!J141)</f>
        <v/>
      </c>
      <c r="K141" s="214" t="str">
        <f>IF(February!K141="","",February!K141)</f>
        <v/>
      </c>
      <c r="L141" s="215"/>
      <c r="M141" s="215"/>
      <c r="N141" s="215"/>
      <c r="O141" s="215"/>
      <c r="P141" s="215"/>
      <c r="Q141" s="215"/>
      <c r="R141" s="215"/>
      <c r="S141" s="216"/>
      <c r="V141" s="27"/>
    </row>
    <row r="142" spans="1:22" x14ac:dyDescent="0.35">
      <c r="A142" s="99" t="str">
        <f>IF(February!A142="","",February!A142)</f>
        <v/>
      </c>
      <c r="B142" s="74" t="str">
        <f>IF(February!B142="","",February!B142)</f>
        <v/>
      </c>
      <c r="C142" s="273" t="str">
        <f>IF(February!C142="","",February!C142)</f>
        <v/>
      </c>
      <c r="D142" s="274"/>
      <c r="E142" s="199">
        <f>February!I142</f>
        <v>0</v>
      </c>
      <c r="F142" s="62"/>
      <c r="G142" s="62"/>
      <c r="H142" s="62"/>
      <c r="I142" s="91">
        <f t="shared" si="2"/>
        <v>0</v>
      </c>
      <c r="J142" s="122" t="str">
        <f>IF(February!J142="","",February!J142)</f>
        <v/>
      </c>
      <c r="K142" s="214" t="str">
        <f>IF(February!K142="","",February!K142)</f>
        <v/>
      </c>
      <c r="L142" s="215"/>
      <c r="M142" s="215"/>
      <c r="N142" s="215"/>
      <c r="O142" s="215"/>
      <c r="P142" s="215"/>
      <c r="Q142" s="215"/>
      <c r="R142" s="215"/>
      <c r="S142" s="216"/>
      <c r="V142" s="27"/>
    </row>
    <row r="143" spans="1:22" x14ac:dyDescent="0.35">
      <c r="A143" s="99" t="str">
        <f>IF(February!A143="","",February!A143)</f>
        <v/>
      </c>
      <c r="B143" s="74" t="str">
        <f>IF(February!B143="","",February!B143)</f>
        <v/>
      </c>
      <c r="C143" s="273" t="str">
        <f>IF(February!C143="","",February!C143)</f>
        <v/>
      </c>
      <c r="D143" s="274"/>
      <c r="E143" s="199">
        <f>February!I143</f>
        <v>0</v>
      </c>
      <c r="F143" s="62"/>
      <c r="G143" s="62"/>
      <c r="H143" s="62"/>
      <c r="I143" s="91">
        <f t="shared" si="2"/>
        <v>0</v>
      </c>
      <c r="J143" s="122" t="str">
        <f>IF(February!J143="","",February!J143)</f>
        <v/>
      </c>
      <c r="K143" s="214" t="str">
        <f>IF(February!K143="","",February!K143)</f>
        <v/>
      </c>
      <c r="L143" s="215"/>
      <c r="M143" s="215"/>
      <c r="N143" s="215"/>
      <c r="O143" s="215"/>
      <c r="P143" s="215"/>
      <c r="Q143" s="215"/>
      <c r="R143" s="215"/>
      <c r="S143" s="216"/>
      <c r="V143" s="27"/>
    </row>
    <row r="144" spans="1:22" x14ac:dyDescent="0.35">
      <c r="A144" s="99" t="str">
        <f>IF(February!A144="","",February!A144)</f>
        <v/>
      </c>
      <c r="B144" s="74" t="str">
        <f>IF(February!B144="","",February!B144)</f>
        <v/>
      </c>
      <c r="C144" s="273" t="str">
        <f>IF(February!C144="","",February!C144)</f>
        <v/>
      </c>
      <c r="D144" s="274"/>
      <c r="E144" s="199">
        <f>February!I144</f>
        <v>0</v>
      </c>
      <c r="F144" s="62"/>
      <c r="G144" s="62"/>
      <c r="H144" s="62"/>
      <c r="I144" s="91">
        <f t="shared" si="2"/>
        <v>0</v>
      </c>
      <c r="J144" s="122" t="str">
        <f>IF(February!J144="","",February!J144)</f>
        <v/>
      </c>
      <c r="K144" s="214" t="str">
        <f>IF(February!K144="","",February!K144)</f>
        <v/>
      </c>
      <c r="L144" s="215"/>
      <c r="M144" s="215"/>
      <c r="N144" s="215"/>
      <c r="O144" s="215"/>
      <c r="P144" s="215"/>
      <c r="Q144" s="215"/>
      <c r="R144" s="215"/>
      <c r="S144" s="216"/>
      <c r="V144" s="27"/>
    </row>
    <row r="145" spans="1:22" x14ac:dyDescent="0.35">
      <c r="A145" s="99" t="str">
        <f>IF(February!A145="","",February!A145)</f>
        <v/>
      </c>
      <c r="B145" s="74" t="str">
        <f>IF(February!B145="","",February!B145)</f>
        <v/>
      </c>
      <c r="C145" s="273" t="str">
        <f>IF(February!C145="","",February!C145)</f>
        <v/>
      </c>
      <c r="D145" s="274"/>
      <c r="E145" s="199">
        <f>February!I145</f>
        <v>0</v>
      </c>
      <c r="F145" s="62"/>
      <c r="G145" s="62"/>
      <c r="H145" s="62"/>
      <c r="I145" s="91">
        <f t="shared" si="2"/>
        <v>0</v>
      </c>
      <c r="J145" s="122" t="str">
        <f>IF(February!J145="","",February!J145)</f>
        <v/>
      </c>
      <c r="K145" s="214" t="str">
        <f>IF(February!K145="","",February!K145)</f>
        <v/>
      </c>
      <c r="L145" s="215"/>
      <c r="M145" s="215"/>
      <c r="N145" s="215"/>
      <c r="O145" s="215"/>
      <c r="P145" s="215"/>
      <c r="Q145" s="215"/>
      <c r="R145" s="215"/>
      <c r="S145" s="216"/>
      <c r="V145" s="27"/>
    </row>
    <row r="146" spans="1:22" x14ac:dyDescent="0.35">
      <c r="A146" s="99" t="str">
        <f>IF(February!A146="","",February!A146)</f>
        <v/>
      </c>
      <c r="B146" s="74" t="str">
        <f>IF(February!B146="","",February!B146)</f>
        <v/>
      </c>
      <c r="C146" s="273" t="str">
        <f>IF(February!C146="","",February!C146)</f>
        <v/>
      </c>
      <c r="D146" s="274"/>
      <c r="E146" s="199">
        <f>February!I146</f>
        <v>0</v>
      </c>
      <c r="F146" s="62"/>
      <c r="G146" s="62"/>
      <c r="H146" s="62"/>
      <c r="I146" s="91">
        <f t="shared" si="2"/>
        <v>0</v>
      </c>
      <c r="J146" s="122" t="str">
        <f>IF(February!J146="","",February!J146)</f>
        <v/>
      </c>
      <c r="K146" s="214" t="str">
        <f>IF(February!K146="","",February!K146)</f>
        <v/>
      </c>
      <c r="L146" s="215"/>
      <c r="M146" s="215"/>
      <c r="N146" s="215"/>
      <c r="O146" s="215"/>
      <c r="P146" s="215"/>
      <c r="Q146" s="215"/>
      <c r="R146" s="215"/>
      <c r="S146" s="216"/>
      <c r="V146" s="27"/>
    </row>
    <row r="147" spans="1:22" x14ac:dyDescent="0.35">
      <c r="A147" s="99" t="str">
        <f>IF(February!A147="","",February!A147)</f>
        <v/>
      </c>
      <c r="B147" s="74" t="str">
        <f>IF(February!B147="","",February!B147)</f>
        <v/>
      </c>
      <c r="C147" s="273" t="str">
        <f>IF(February!C147="","",February!C147)</f>
        <v/>
      </c>
      <c r="D147" s="274"/>
      <c r="E147" s="199">
        <f>February!I147</f>
        <v>0</v>
      </c>
      <c r="F147" s="62"/>
      <c r="G147" s="62"/>
      <c r="H147" s="62"/>
      <c r="I147" s="91">
        <f t="shared" si="2"/>
        <v>0</v>
      </c>
      <c r="J147" s="122" t="str">
        <f>IF(February!J147="","",February!J147)</f>
        <v/>
      </c>
      <c r="K147" s="214" t="str">
        <f>IF(February!K147="","",February!K147)</f>
        <v/>
      </c>
      <c r="L147" s="215"/>
      <c r="M147" s="215"/>
      <c r="N147" s="215"/>
      <c r="O147" s="215"/>
      <c r="P147" s="215"/>
      <c r="Q147" s="215"/>
      <c r="R147" s="215"/>
      <c r="S147" s="216"/>
      <c r="V147" s="27"/>
    </row>
    <row r="148" spans="1:22" x14ac:dyDescent="0.35">
      <c r="A148" s="99" t="str">
        <f>IF(February!A148="","",February!A148)</f>
        <v/>
      </c>
      <c r="B148" s="74" t="str">
        <f>IF(February!B148="","",February!B148)</f>
        <v/>
      </c>
      <c r="C148" s="273" t="str">
        <f>IF(February!C148="","",February!C148)</f>
        <v/>
      </c>
      <c r="D148" s="274"/>
      <c r="E148" s="199">
        <f>February!I148</f>
        <v>0</v>
      </c>
      <c r="F148" s="62"/>
      <c r="G148" s="62"/>
      <c r="H148" s="62"/>
      <c r="I148" s="91">
        <f t="shared" si="2"/>
        <v>0</v>
      </c>
      <c r="J148" s="122" t="str">
        <f>IF(February!J148="","",February!J148)</f>
        <v/>
      </c>
      <c r="K148" s="214" t="str">
        <f>IF(February!K148="","",February!K148)</f>
        <v/>
      </c>
      <c r="L148" s="215"/>
      <c r="M148" s="215"/>
      <c r="N148" s="215"/>
      <c r="O148" s="215"/>
      <c r="P148" s="215"/>
      <c r="Q148" s="215"/>
      <c r="R148" s="215"/>
      <c r="S148" s="216"/>
      <c r="V148" s="27"/>
    </row>
    <row r="149" spans="1:22" x14ac:dyDescent="0.35">
      <c r="A149" s="99" t="str">
        <f>IF(February!A149="","",February!A149)</f>
        <v/>
      </c>
      <c r="B149" s="74" t="str">
        <f>IF(February!B149="","",February!B149)</f>
        <v/>
      </c>
      <c r="C149" s="273" t="str">
        <f>IF(February!C149="","",February!C149)</f>
        <v/>
      </c>
      <c r="D149" s="274"/>
      <c r="E149" s="199">
        <f>February!I149</f>
        <v>0</v>
      </c>
      <c r="F149" s="62"/>
      <c r="G149" s="62"/>
      <c r="H149" s="62"/>
      <c r="I149" s="91">
        <f t="shared" si="2"/>
        <v>0</v>
      </c>
      <c r="J149" s="122" t="str">
        <f>IF(February!J149="","",February!J149)</f>
        <v/>
      </c>
      <c r="K149" s="214" t="str">
        <f>IF(February!K149="","",February!K149)</f>
        <v/>
      </c>
      <c r="L149" s="215"/>
      <c r="M149" s="215"/>
      <c r="N149" s="215"/>
      <c r="O149" s="215"/>
      <c r="P149" s="215"/>
      <c r="Q149" s="215"/>
      <c r="R149" s="215"/>
      <c r="S149" s="216"/>
      <c r="V149" s="27"/>
    </row>
    <row r="150" spans="1:22" x14ac:dyDescent="0.35">
      <c r="A150" s="99" t="str">
        <f>IF(February!A150="","",February!A150)</f>
        <v/>
      </c>
      <c r="B150" s="74" t="str">
        <f>IF(February!B150="","",February!B150)</f>
        <v/>
      </c>
      <c r="C150" s="273" t="str">
        <f>IF(February!C150="","",February!C150)</f>
        <v/>
      </c>
      <c r="D150" s="274"/>
      <c r="E150" s="199">
        <f>February!I150</f>
        <v>0</v>
      </c>
      <c r="F150" s="62"/>
      <c r="G150" s="62"/>
      <c r="H150" s="62"/>
      <c r="I150" s="91">
        <f t="shared" si="2"/>
        <v>0</v>
      </c>
      <c r="J150" s="122" t="str">
        <f>IF(February!J150="","",February!J150)</f>
        <v/>
      </c>
      <c r="K150" s="214" t="str">
        <f>IF(February!K150="","",February!K150)</f>
        <v/>
      </c>
      <c r="L150" s="215"/>
      <c r="M150" s="215"/>
      <c r="N150" s="215"/>
      <c r="O150" s="215"/>
      <c r="P150" s="215"/>
      <c r="Q150" s="215"/>
      <c r="R150" s="215"/>
      <c r="S150" s="216"/>
      <c r="V150" s="27"/>
    </row>
    <row r="151" spans="1:22" x14ac:dyDescent="0.35">
      <c r="A151" s="99" t="str">
        <f>IF(February!A151="","",February!A151)</f>
        <v/>
      </c>
      <c r="B151" s="74" t="str">
        <f>IF(February!B151="","",February!B151)</f>
        <v/>
      </c>
      <c r="C151" s="273" t="str">
        <f>IF(February!C151="","",February!C151)</f>
        <v/>
      </c>
      <c r="D151" s="274"/>
      <c r="E151" s="199">
        <f>February!I151</f>
        <v>0</v>
      </c>
      <c r="F151" s="62"/>
      <c r="G151" s="62"/>
      <c r="H151" s="62"/>
      <c r="I151" s="91">
        <f t="shared" si="2"/>
        <v>0</v>
      </c>
      <c r="J151" s="122" t="str">
        <f>IF(February!J151="","",February!J151)</f>
        <v/>
      </c>
      <c r="K151" s="214" t="str">
        <f>IF(February!K151="","",February!K151)</f>
        <v/>
      </c>
      <c r="L151" s="215"/>
      <c r="M151" s="215"/>
      <c r="N151" s="215"/>
      <c r="O151" s="215"/>
      <c r="P151" s="215"/>
      <c r="Q151" s="215"/>
      <c r="R151" s="215"/>
      <c r="S151" s="216"/>
      <c r="V151" s="27"/>
    </row>
    <row r="152" spans="1:22" x14ac:dyDescent="0.35">
      <c r="A152" s="99" t="str">
        <f>IF(February!A152="","",February!A152)</f>
        <v/>
      </c>
      <c r="B152" s="74" t="str">
        <f>IF(February!B152="","",February!B152)</f>
        <v/>
      </c>
      <c r="C152" s="273" t="str">
        <f>IF(February!C152="","",February!C152)</f>
        <v/>
      </c>
      <c r="D152" s="274"/>
      <c r="E152" s="199">
        <f>February!I152</f>
        <v>0</v>
      </c>
      <c r="F152" s="62"/>
      <c r="G152" s="62"/>
      <c r="H152" s="62"/>
      <c r="I152" s="91">
        <f t="shared" si="2"/>
        <v>0</v>
      </c>
      <c r="J152" s="122" t="str">
        <f>IF(February!J152="","",February!J152)</f>
        <v/>
      </c>
      <c r="K152" s="214" t="str">
        <f>IF(February!K152="","",February!K152)</f>
        <v/>
      </c>
      <c r="L152" s="215"/>
      <c r="M152" s="215"/>
      <c r="N152" s="215"/>
      <c r="O152" s="215"/>
      <c r="P152" s="215"/>
      <c r="Q152" s="215"/>
      <c r="R152" s="215"/>
      <c r="S152" s="216"/>
      <c r="V152" s="27"/>
    </row>
    <row r="153" spans="1:22" x14ac:dyDescent="0.35">
      <c r="A153" s="99" t="str">
        <f>IF(February!A153="","",February!A153)</f>
        <v/>
      </c>
      <c r="B153" s="74" t="str">
        <f>IF(February!B153="","",February!B153)</f>
        <v/>
      </c>
      <c r="C153" s="273" t="str">
        <f>IF(February!C153="","",February!C153)</f>
        <v/>
      </c>
      <c r="D153" s="274"/>
      <c r="E153" s="199">
        <f>February!I153</f>
        <v>0</v>
      </c>
      <c r="F153" s="62"/>
      <c r="G153" s="62"/>
      <c r="H153" s="62"/>
      <c r="I153" s="91">
        <f t="shared" si="2"/>
        <v>0</v>
      </c>
      <c r="J153" s="122" t="str">
        <f>IF(February!J153="","",February!J153)</f>
        <v/>
      </c>
      <c r="K153" s="214" t="str">
        <f>IF(February!K153="","",February!K153)</f>
        <v/>
      </c>
      <c r="L153" s="215"/>
      <c r="M153" s="215"/>
      <c r="N153" s="215"/>
      <c r="O153" s="215"/>
      <c r="P153" s="215"/>
      <c r="Q153" s="215"/>
      <c r="R153" s="215"/>
      <c r="S153" s="216"/>
      <c r="V153" s="27"/>
    </row>
    <row r="154" spans="1:22" x14ac:dyDescent="0.35">
      <c r="A154" s="99" t="str">
        <f>IF(February!A154="","",February!A154)</f>
        <v/>
      </c>
      <c r="B154" s="74" t="str">
        <f>IF(February!B154="","",February!B154)</f>
        <v/>
      </c>
      <c r="C154" s="273" t="str">
        <f>IF(February!C154="","",February!C154)</f>
        <v/>
      </c>
      <c r="D154" s="274"/>
      <c r="E154" s="199">
        <f>February!I154</f>
        <v>0</v>
      </c>
      <c r="F154" s="62"/>
      <c r="G154" s="62"/>
      <c r="H154" s="62"/>
      <c r="I154" s="91">
        <f t="shared" si="2"/>
        <v>0</v>
      </c>
      <c r="J154" s="122" t="str">
        <f>IF(February!J154="","",February!J154)</f>
        <v/>
      </c>
      <c r="K154" s="214" t="str">
        <f>IF(February!K154="","",February!K154)</f>
        <v/>
      </c>
      <c r="L154" s="215"/>
      <c r="M154" s="215"/>
      <c r="N154" s="215"/>
      <c r="O154" s="215"/>
      <c r="P154" s="215"/>
      <c r="Q154" s="215"/>
      <c r="R154" s="215"/>
      <c r="S154" s="216"/>
      <c r="V154" s="27"/>
    </row>
    <row r="155" spans="1:22" x14ac:dyDescent="0.35">
      <c r="A155" s="99" t="str">
        <f>IF(February!A155="","",February!A155)</f>
        <v/>
      </c>
      <c r="B155" s="74" t="str">
        <f>IF(February!B155="","",February!B155)</f>
        <v/>
      </c>
      <c r="C155" s="273" t="str">
        <f>IF(February!C155="","",February!C155)</f>
        <v/>
      </c>
      <c r="D155" s="274"/>
      <c r="E155" s="199">
        <f>February!I155</f>
        <v>0</v>
      </c>
      <c r="F155" s="62"/>
      <c r="G155" s="62"/>
      <c r="H155" s="62"/>
      <c r="I155" s="91">
        <f t="shared" si="2"/>
        <v>0</v>
      </c>
      <c r="J155" s="122" t="str">
        <f>IF(February!J155="","",February!J155)</f>
        <v/>
      </c>
      <c r="K155" s="214" t="str">
        <f>IF(February!K155="","",February!K155)</f>
        <v/>
      </c>
      <c r="L155" s="215"/>
      <c r="M155" s="215"/>
      <c r="N155" s="215"/>
      <c r="O155" s="215"/>
      <c r="P155" s="215"/>
      <c r="Q155" s="215"/>
      <c r="R155" s="215"/>
      <c r="S155" s="216"/>
      <c r="V155" s="27"/>
    </row>
    <row r="156" spans="1:22" x14ac:dyDescent="0.35">
      <c r="A156" s="99" t="str">
        <f>IF(February!A156="","",February!A156)</f>
        <v/>
      </c>
      <c r="B156" s="74" t="str">
        <f>IF(February!B156="","",February!B156)</f>
        <v/>
      </c>
      <c r="C156" s="273" t="str">
        <f>IF(February!C156="","",February!C156)</f>
        <v/>
      </c>
      <c r="D156" s="274"/>
      <c r="E156" s="199">
        <f>February!I156</f>
        <v>0</v>
      </c>
      <c r="F156" s="62"/>
      <c r="G156" s="62"/>
      <c r="H156" s="62"/>
      <c r="I156" s="91">
        <f t="shared" si="2"/>
        <v>0</v>
      </c>
      <c r="J156" s="122" t="str">
        <f>IF(February!J156="","",February!J156)</f>
        <v/>
      </c>
      <c r="K156" s="214" t="str">
        <f>IF(February!K156="","",February!K156)</f>
        <v/>
      </c>
      <c r="L156" s="215"/>
      <c r="M156" s="215"/>
      <c r="N156" s="215"/>
      <c r="O156" s="215"/>
      <c r="P156" s="215"/>
      <c r="Q156" s="215"/>
      <c r="R156" s="215"/>
      <c r="S156" s="216"/>
      <c r="V156" s="27"/>
    </row>
    <row r="157" spans="1:22" x14ac:dyDescent="0.35">
      <c r="A157" s="99" t="str">
        <f>IF(February!A157="","",February!A157)</f>
        <v/>
      </c>
      <c r="B157" s="74" t="str">
        <f>IF(February!B157="","",February!B157)</f>
        <v/>
      </c>
      <c r="C157" s="273" t="str">
        <f>IF(February!C157="","",February!C157)</f>
        <v/>
      </c>
      <c r="D157" s="274"/>
      <c r="E157" s="199">
        <f>February!I157</f>
        <v>0</v>
      </c>
      <c r="F157" s="62"/>
      <c r="G157" s="62"/>
      <c r="H157" s="62"/>
      <c r="I157" s="91">
        <f t="shared" si="2"/>
        <v>0</v>
      </c>
      <c r="J157" s="122" t="str">
        <f>IF(February!J157="","",February!J157)</f>
        <v/>
      </c>
      <c r="K157" s="214" t="str">
        <f>IF(February!K157="","",February!K157)</f>
        <v/>
      </c>
      <c r="L157" s="215"/>
      <c r="M157" s="215"/>
      <c r="N157" s="215"/>
      <c r="O157" s="215"/>
      <c r="P157" s="215"/>
      <c r="Q157" s="215"/>
      <c r="R157" s="215"/>
      <c r="S157" s="216"/>
      <c r="V157" s="27"/>
    </row>
    <row r="158" spans="1:22" x14ac:dyDescent="0.35">
      <c r="A158" s="99" t="str">
        <f>IF(February!A158="","",February!A158)</f>
        <v/>
      </c>
      <c r="B158" s="74" t="str">
        <f>IF(February!B158="","",February!B158)</f>
        <v/>
      </c>
      <c r="C158" s="273" t="str">
        <f>IF(February!C158="","",February!C158)</f>
        <v/>
      </c>
      <c r="D158" s="274"/>
      <c r="E158" s="199">
        <f>February!I158</f>
        <v>0</v>
      </c>
      <c r="F158" s="62"/>
      <c r="G158" s="62"/>
      <c r="H158" s="62"/>
      <c r="I158" s="91">
        <f t="shared" si="2"/>
        <v>0</v>
      </c>
      <c r="J158" s="122" t="str">
        <f>IF(February!J158="","",February!J158)</f>
        <v/>
      </c>
      <c r="K158" s="214" t="str">
        <f>IF(February!K158="","",February!K158)</f>
        <v/>
      </c>
      <c r="L158" s="215"/>
      <c r="M158" s="215"/>
      <c r="N158" s="215"/>
      <c r="O158" s="215"/>
      <c r="P158" s="215"/>
      <c r="Q158" s="215"/>
      <c r="R158" s="215"/>
      <c r="S158" s="216"/>
      <c r="V158" s="27"/>
    </row>
    <row r="159" spans="1:22" x14ac:dyDescent="0.35">
      <c r="A159" s="99" t="str">
        <f>IF(February!A159="","",February!A159)</f>
        <v/>
      </c>
      <c r="B159" s="74" t="str">
        <f>IF(February!B159="","",February!B159)</f>
        <v/>
      </c>
      <c r="C159" s="273" t="str">
        <f>IF(February!C159="","",February!C159)</f>
        <v/>
      </c>
      <c r="D159" s="274"/>
      <c r="E159" s="199">
        <f>February!I159</f>
        <v>0</v>
      </c>
      <c r="F159" s="62"/>
      <c r="G159" s="62"/>
      <c r="H159" s="62"/>
      <c r="I159" s="91">
        <f t="shared" si="2"/>
        <v>0</v>
      </c>
      <c r="J159" s="122" t="str">
        <f>IF(February!J159="","",February!J159)</f>
        <v/>
      </c>
      <c r="K159" s="214" t="str">
        <f>IF(February!K159="","",February!K159)</f>
        <v/>
      </c>
      <c r="L159" s="215"/>
      <c r="M159" s="215"/>
      <c r="N159" s="215"/>
      <c r="O159" s="215"/>
      <c r="P159" s="215"/>
      <c r="Q159" s="215"/>
      <c r="R159" s="215"/>
      <c r="S159" s="216"/>
      <c r="V159" s="27"/>
    </row>
    <row r="160" spans="1:22" x14ac:dyDescent="0.35">
      <c r="A160" s="99" t="str">
        <f>IF(February!A160="","",February!A160)</f>
        <v/>
      </c>
      <c r="B160" s="74" t="str">
        <f>IF(February!B160="","",February!B160)</f>
        <v/>
      </c>
      <c r="C160" s="273" t="str">
        <f>IF(February!C160="","",February!C160)</f>
        <v/>
      </c>
      <c r="D160" s="274"/>
      <c r="E160" s="199">
        <f>February!I160</f>
        <v>0</v>
      </c>
      <c r="F160" s="62"/>
      <c r="G160" s="62"/>
      <c r="H160" s="62"/>
      <c r="I160" s="91">
        <f t="shared" si="2"/>
        <v>0</v>
      </c>
      <c r="J160" s="122" t="str">
        <f>IF(February!J160="","",February!J160)</f>
        <v/>
      </c>
      <c r="K160" s="214" t="str">
        <f>IF(February!K160="","",February!K160)</f>
        <v/>
      </c>
      <c r="L160" s="215"/>
      <c r="M160" s="215"/>
      <c r="N160" s="215"/>
      <c r="O160" s="215"/>
      <c r="P160" s="215"/>
      <c r="Q160" s="215"/>
      <c r="R160" s="215"/>
      <c r="S160" s="216"/>
      <c r="V160" s="27"/>
    </row>
    <row r="161" spans="1:22" x14ac:dyDescent="0.35">
      <c r="A161" s="99" t="str">
        <f>IF(February!A161="","",February!A161)</f>
        <v/>
      </c>
      <c r="B161" s="74" t="str">
        <f>IF(February!B161="","",February!B161)</f>
        <v/>
      </c>
      <c r="C161" s="273" t="str">
        <f>IF(February!C161="","",February!C161)</f>
        <v/>
      </c>
      <c r="D161" s="274"/>
      <c r="E161" s="199">
        <f>February!I161</f>
        <v>0</v>
      </c>
      <c r="F161" s="62"/>
      <c r="G161" s="62"/>
      <c r="H161" s="62"/>
      <c r="I161" s="91">
        <f t="shared" si="2"/>
        <v>0</v>
      </c>
      <c r="J161" s="122" t="str">
        <f>IF(February!J161="","",February!J161)</f>
        <v/>
      </c>
      <c r="K161" s="214" t="str">
        <f>IF(February!K161="","",February!K161)</f>
        <v/>
      </c>
      <c r="L161" s="215"/>
      <c r="M161" s="215"/>
      <c r="N161" s="215"/>
      <c r="O161" s="215"/>
      <c r="P161" s="215"/>
      <c r="Q161" s="215"/>
      <c r="R161" s="215"/>
      <c r="S161" s="216"/>
      <c r="V161" s="27"/>
    </row>
    <row r="162" spans="1:22" x14ac:dyDescent="0.35">
      <c r="A162" s="99" t="str">
        <f>IF(February!A162="","",February!A162)</f>
        <v/>
      </c>
      <c r="B162" s="74" t="str">
        <f>IF(February!B162="","",February!B162)</f>
        <v/>
      </c>
      <c r="C162" s="273" t="str">
        <f>IF(February!C162="","",February!C162)</f>
        <v/>
      </c>
      <c r="D162" s="274"/>
      <c r="E162" s="199">
        <f>February!I162</f>
        <v>0</v>
      </c>
      <c r="F162" s="62"/>
      <c r="G162" s="62"/>
      <c r="H162" s="62"/>
      <c r="I162" s="91">
        <f t="shared" ref="I162" si="3">+E162+F162-G162-H162</f>
        <v>0</v>
      </c>
      <c r="J162" s="122" t="str">
        <f>IF(February!J162="","",February!J162)</f>
        <v/>
      </c>
      <c r="K162" s="214" t="str">
        <f>IF(February!K162="","",February!K162)</f>
        <v/>
      </c>
      <c r="L162" s="215"/>
      <c r="M162" s="215"/>
      <c r="N162" s="215"/>
      <c r="O162" s="215"/>
      <c r="P162" s="215"/>
      <c r="Q162" s="215"/>
      <c r="R162" s="215"/>
      <c r="S162" s="216"/>
      <c r="V162" s="27"/>
    </row>
    <row r="163" spans="1:22" x14ac:dyDescent="0.35">
      <c r="A163" s="99" t="str">
        <f>IF(February!A163="","",February!A163)</f>
        <v/>
      </c>
      <c r="B163" s="74" t="str">
        <f>IF(February!B163="","",February!B163)</f>
        <v/>
      </c>
      <c r="C163" s="273" t="str">
        <f>IF(February!C163="","",February!C163)</f>
        <v/>
      </c>
      <c r="D163" s="274"/>
      <c r="E163" s="199">
        <f>February!I163</f>
        <v>0</v>
      </c>
      <c r="F163" s="62"/>
      <c r="G163" s="62"/>
      <c r="H163" s="62"/>
      <c r="I163" s="91">
        <f t="shared" ref="I163:I184" si="4">+E163+F163-G163-H163</f>
        <v>0</v>
      </c>
      <c r="J163" s="122" t="str">
        <f>IF(February!J163="","",February!J163)</f>
        <v/>
      </c>
      <c r="K163" s="214" t="str">
        <f>IF(February!K163="","",February!K163)</f>
        <v/>
      </c>
      <c r="L163" s="215"/>
      <c r="M163" s="215"/>
      <c r="N163" s="215"/>
      <c r="O163" s="215"/>
      <c r="P163" s="215"/>
      <c r="Q163" s="215"/>
      <c r="R163" s="215"/>
      <c r="S163" s="216"/>
      <c r="V163" s="27"/>
    </row>
    <row r="164" spans="1:22" x14ac:dyDescent="0.35">
      <c r="A164" s="99" t="str">
        <f>IF(February!A164="","",February!A164)</f>
        <v/>
      </c>
      <c r="B164" s="74" t="str">
        <f>IF(February!B164="","",February!B164)</f>
        <v/>
      </c>
      <c r="C164" s="273" t="str">
        <f>IF(February!C164="","",February!C164)</f>
        <v/>
      </c>
      <c r="D164" s="274"/>
      <c r="E164" s="199">
        <f>February!I164</f>
        <v>0</v>
      </c>
      <c r="F164" s="62"/>
      <c r="G164" s="62"/>
      <c r="H164" s="62"/>
      <c r="I164" s="91">
        <f t="shared" si="4"/>
        <v>0</v>
      </c>
      <c r="J164" s="122" t="str">
        <f>IF(February!J164="","",February!J164)</f>
        <v/>
      </c>
      <c r="K164" s="214" t="str">
        <f>IF(February!K164="","",February!K164)</f>
        <v/>
      </c>
      <c r="L164" s="215"/>
      <c r="M164" s="215"/>
      <c r="N164" s="215"/>
      <c r="O164" s="215"/>
      <c r="P164" s="215"/>
      <c r="Q164" s="215"/>
      <c r="R164" s="215"/>
      <c r="S164" s="216"/>
      <c r="V164" s="27"/>
    </row>
    <row r="165" spans="1:22" x14ac:dyDescent="0.35">
      <c r="A165" s="99" t="str">
        <f>IF(February!A165="","",February!A165)</f>
        <v/>
      </c>
      <c r="B165" s="74" t="str">
        <f>IF(February!B165="","",February!B165)</f>
        <v/>
      </c>
      <c r="C165" s="273" t="str">
        <f>IF(February!C165="","",February!C165)</f>
        <v/>
      </c>
      <c r="D165" s="274"/>
      <c r="E165" s="199">
        <f>February!I165</f>
        <v>0</v>
      </c>
      <c r="F165" s="62"/>
      <c r="G165" s="62"/>
      <c r="H165" s="62"/>
      <c r="I165" s="91">
        <f t="shared" si="4"/>
        <v>0</v>
      </c>
      <c r="J165" s="122" t="str">
        <f>IF(February!J165="","",February!J165)</f>
        <v/>
      </c>
      <c r="K165" s="214" t="str">
        <f>IF(February!K165="","",February!K165)</f>
        <v/>
      </c>
      <c r="L165" s="215"/>
      <c r="M165" s="215"/>
      <c r="N165" s="215"/>
      <c r="O165" s="215"/>
      <c r="P165" s="215"/>
      <c r="Q165" s="215"/>
      <c r="R165" s="215"/>
      <c r="S165" s="216"/>
      <c r="V165" s="27"/>
    </row>
    <row r="166" spans="1:22" x14ac:dyDescent="0.35">
      <c r="A166" s="99" t="str">
        <f>IF(February!A166="","",February!A166)</f>
        <v/>
      </c>
      <c r="B166" s="74" t="str">
        <f>IF(February!B166="","",February!B166)</f>
        <v/>
      </c>
      <c r="C166" s="273" t="str">
        <f>IF(February!C166="","",February!C166)</f>
        <v/>
      </c>
      <c r="D166" s="274"/>
      <c r="E166" s="199">
        <f>February!I166</f>
        <v>0</v>
      </c>
      <c r="F166" s="62"/>
      <c r="G166" s="62"/>
      <c r="H166" s="62"/>
      <c r="I166" s="91">
        <f t="shared" si="4"/>
        <v>0</v>
      </c>
      <c r="J166" s="122" t="str">
        <f>IF(February!J166="","",February!J166)</f>
        <v/>
      </c>
      <c r="K166" s="214" t="str">
        <f>IF(February!K166="","",February!K166)</f>
        <v/>
      </c>
      <c r="L166" s="215"/>
      <c r="M166" s="215"/>
      <c r="N166" s="215"/>
      <c r="O166" s="215"/>
      <c r="P166" s="215"/>
      <c r="Q166" s="215"/>
      <c r="R166" s="215"/>
      <c r="S166" s="216"/>
      <c r="V166" s="27"/>
    </row>
    <row r="167" spans="1:22" x14ac:dyDescent="0.35">
      <c r="A167" s="99" t="str">
        <f>IF(February!A167="","",February!A167)</f>
        <v/>
      </c>
      <c r="B167" s="74" t="str">
        <f>IF(February!B167="","",February!B167)</f>
        <v/>
      </c>
      <c r="C167" s="273" t="str">
        <f>IF(February!C167="","",February!C167)</f>
        <v/>
      </c>
      <c r="D167" s="274"/>
      <c r="E167" s="199">
        <f>February!I167</f>
        <v>0</v>
      </c>
      <c r="F167" s="62"/>
      <c r="G167" s="62"/>
      <c r="H167" s="62"/>
      <c r="I167" s="91">
        <f t="shared" si="4"/>
        <v>0</v>
      </c>
      <c r="J167" s="122" t="str">
        <f>IF(February!J167="","",February!J167)</f>
        <v/>
      </c>
      <c r="K167" s="214" t="str">
        <f>IF(February!K167="","",February!K167)</f>
        <v/>
      </c>
      <c r="L167" s="215"/>
      <c r="M167" s="215"/>
      <c r="N167" s="215"/>
      <c r="O167" s="215"/>
      <c r="P167" s="215"/>
      <c r="Q167" s="215"/>
      <c r="R167" s="215"/>
      <c r="S167" s="216"/>
      <c r="V167" s="27"/>
    </row>
    <row r="168" spans="1:22" x14ac:dyDescent="0.35">
      <c r="A168" s="99" t="str">
        <f>IF(February!A168="","",February!A168)</f>
        <v/>
      </c>
      <c r="B168" s="74" t="str">
        <f>IF(February!B168="","",February!B168)</f>
        <v/>
      </c>
      <c r="C168" s="273" t="str">
        <f>IF(February!C168="","",February!C168)</f>
        <v/>
      </c>
      <c r="D168" s="274"/>
      <c r="E168" s="199">
        <f>February!I168</f>
        <v>0</v>
      </c>
      <c r="F168" s="62"/>
      <c r="G168" s="62"/>
      <c r="H168" s="62"/>
      <c r="I168" s="91">
        <f t="shared" si="4"/>
        <v>0</v>
      </c>
      <c r="J168" s="122" t="str">
        <f>IF(February!J168="","",February!J168)</f>
        <v/>
      </c>
      <c r="K168" s="214" t="str">
        <f>IF(February!K168="","",February!K168)</f>
        <v/>
      </c>
      <c r="L168" s="215"/>
      <c r="M168" s="215"/>
      <c r="N168" s="215"/>
      <c r="O168" s="215"/>
      <c r="P168" s="215"/>
      <c r="Q168" s="215"/>
      <c r="R168" s="215"/>
      <c r="S168" s="216"/>
      <c r="V168" s="27"/>
    </row>
    <row r="169" spans="1:22" x14ac:dyDescent="0.35">
      <c r="A169" s="99" t="str">
        <f>IF(February!A169="","",February!A169)</f>
        <v/>
      </c>
      <c r="B169" s="74" t="str">
        <f>IF(February!B169="","",February!B169)</f>
        <v/>
      </c>
      <c r="C169" s="273" t="str">
        <f>IF(February!C169="","",February!C169)</f>
        <v/>
      </c>
      <c r="D169" s="274"/>
      <c r="E169" s="199">
        <f>February!I169</f>
        <v>0</v>
      </c>
      <c r="F169" s="62"/>
      <c r="G169" s="62"/>
      <c r="H169" s="62"/>
      <c r="I169" s="91">
        <f t="shared" si="4"/>
        <v>0</v>
      </c>
      <c r="J169" s="122" t="str">
        <f>IF(February!J169="","",February!J169)</f>
        <v/>
      </c>
      <c r="K169" s="214" t="str">
        <f>IF(February!K169="","",February!K169)</f>
        <v/>
      </c>
      <c r="L169" s="215"/>
      <c r="M169" s="215"/>
      <c r="N169" s="215"/>
      <c r="O169" s="215"/>
      <c r="P169" s="215"/>
      <c r="Q169" s="215"/>
      <c r="R169" s="215"/>
      <c r="S169" s="216"/>
      <c r="V169" s="27"/>
    </row>
    <row r="170" spans="1:22" x14ac:dyDescent="0.35">
      <c r="A170" s="99" t="str">
        <f>IF(February!A170="","",February!A170)</f>
        <v/>
      </c>
      <c r="B170" s="74" t="str">
        <f>IF(February!B170="","",February!B170)</f>
        <v/>
      </c>
      <c r="C170" s="273" t="str">
        <f>IF(February!C170="","",February!C170)</f>
        <v/>
      </c>
      <c r="D170" s="274"/>
      <c r="E170" s="199">
        <f>February!I170</f>
        <v>0</v>
      </c>
      <c r="F170" s="62"/>
      <c r="G170" s="62"/>
      <c r="H170" s="62"/>
      <c r="I170" s="91">
        <f t="shared" si="4"/>
        <v>0</v>
      </c>
      <c r="J170" s="122" t="str">
        <f>IF(February!J170="","",February!J170)</f>
        <v/>
      </c>
      <c r="K170" s="214" t="str">
        <f>IF(February!K170="","",February!K170)</f>
        <v/>
      </c>
      <c r="L170" s="215"/>
      <c r="M170" s="215"/>
      <c r="N170" s="215"/>
      <c r="O170" s="215"/>
      <c r="P170" s="215"/>
      <c r="Q170" s="215"/>
      <c r="R170" s="215"/>
      <c r="S170" s="216"/>
      <c r="V170" s="27"/>
    </row>
    <row r="171" spans="1:22" x14ac:dyDescent="0.35">
      <c r="A171" s="99" t="str">
        <f>IF(February!A171="","",February!A171)</f>
        <v/>
      </c>
      <c r="B171" s="74" t="str">
        <f>IF(February!B171="","",February!B171)</f>
        <v/>
      </c>
      <c r="C171" s="273" t="str">
        <f>IF(February!C171="","",February!C171)</f>
        <v/>
      </c>
      <c r="D171" s="274"/>
      <c r="E171" s="199">
        <f>February!I171</f>
        <v>0</v>
      </c>
      <c r="F171" s="62"/>
      <c r="G171" s="62"/>
      <c r="H171" s="62"/>
      <c r="I171" s="91">
        <f t="shared" si="4"/>
        <v>0</v>
      </c>
      <c r="J171" s="122" t="str">
        <f>IF(February!J171="","",February!J171)</f>
        <v/>
      </c>
      <c r="K171" s="214" t="str">
        <f>IF(February!K171="","",February!K171)</f>
        <v/>
      </c>
      <c r="L171" s="215"/>
      <c r="M171" s="215"/>
      <c r="N171" s="215"/>
      <c r="O171" s="215"/>
      <c r="P171" s="215"/>
      <c r="Q171" s="215"/>
      <c r="R171" s="215"/>
      <c r="S171" s="216"/>
      <c r="V171" s="27"/>
    </row>
    <row r="172" spans="1:22" x14ac:dyDescent="0.35">
      <c r="A172" s="99" t="str">
        <f>IF(February!A172="","",February!A172)</f>
        <v/>
      </c>
      <c r="B172" s="74" t="str">
        <f>IF(February!B172="","",February!B172)</f>
        <v/>
      </c>
      <c r="C172" s="273" t="str">
        <f>IF(February!C172="","",February!C172)</f>
        <v/>
      </c>
      <c r="D172" s="274"/>
      <c r="E172" s="199">
        <f>February!I172</f>
        <v>0</v>
      </c>
      <c r="F172" s="62"/>
      <c r="G172" s="62"/>
      <c r="H172" s="62"/>
      <c r="I172" s="91">
        <f t="shared" si="4"/>
        <v>0</v>
      </c>
      <c r="J172" s="122" t="str">
        <f>IF(February!J172="","",February!J172)</f>
        <v/>
      </c>
      <c r="K172" s="214" t="str">
        <f>IF(February!K172="","",February!K172)</f>
        <v/>
      </c>
      <c r="L172" s="215"/>
      <c r="M172" s="215"/>
      <c r="N172" s="215"/>
      <c r="O172" s="215"/>
      <c r="P172" s="215"/>
      <c r="Q172" s="215"/>
      <c r="R172" s="215"/>
      <c r="S172" s="216"/>
      <c r="V172" s="27"/>
    </row>
    <row r="173" spans="1:22" x14ac:dyDescent="0.35">
      <c r="A173" s="99" t="str">
        <f>IF(February!A173="","",February!A173)</f>
        <v/>
      </c>
      <c r="B173" s="74" t="str">
        <f>IF(February!B173="","",February!B173)</f>
        <v/>
      </c>
      <c r="C173" s="273" t="str">
        <f>IF(February!C173="","",February!C173)</f>
        <v/>
      </c>
      <c r="D173" s="274"/>
      <c r="E173" s="199">
        <f>February!I173</f>
        <v>0</v>
      </c>
      <c r="F173" s="62"/>
      <c r="G173" s="62"/>
      <c r="H173" s="62"/>
      <c r="I173" s="91">
        <f t="shared" si="4"/>
        <v>0</v>
      </c>
      <c r="J173" s="122" t="str">
        <f>IF(February!J173="","",February!J173)</f>
        <v/>
      </c>
      <c r="K173" s="214" t="str">
        <f>IF(February!K173="","",February!K173)</f>
        <v/>
      </c>
      <c r="L173" s="215"/>
      <c r="M173" s="215"/>
      <c r="N173" s="215"/>
      <c r="O173" s="215"/>
      <c r="P173" s="215"/>
      <c r="Q173" s="215"/>
      <c r="R173" s="215"/>
      <c r="S173" s="216"/>
      <c r="V173" s="27"/>
    </row>
    <row r="174" spans="1:22" x14ac:dyDescent="0.35">
      <c r="A174" s="99" t="str">
        <f>IF(February!A174="","",February!A174)</f>
        <v/>
      </c>
      <c r="B174" s="74" t="str">
        <f>IF(February!B174="","",February!B174)</f>
        <v/>
      </c>
      <c r="C174" s="273" t="str">
        <f>IF(February!C174="","",February!C174)</f>
        <v/>
      </c>
      <c r="D174" s="274"/>
      <c r="E174" s="199">
        <f>February!I174</f>
        <v>0</v>
      </c>
      <c r="F174" s="62"/>
      <c r="G174" s="62"/>
      <c r="H174" s="62"/>
      <c r="I174" s="91">
        <f t="shared" si="4"/>
        <v>0</v>
      </c>
      <c r="J174" s="122" t="str">
        <f>IF(February!J174="","",February!J174)</f>
        <v/>
      </c>
      <c r="K174" s="214" t="str">
        <f>IF(February!K174="","",February!K174)</f>
        <v/>
      </c>
      <c r="L174" s="215"/>
      <c r="M174" s="215"/>
      <c r="N174" s="215"/>
      <c r="O174" s="215"/>
      <c r="P174" s="215"/>
      <c r="Q174" s="215"/>
      <c r="R174" s="215"/>
      <c r="S174" s="216"/>
      <c r="V174" s="27"/>
    </row>
    <row r="175" spans="1:22" x14ac:dyDescent="0.35">
      <c r="A175" s="99" t="str">
        <f>IF(February!A175="","",February!A175)</f>
        <v/>
      </c>
      <c r="B175" s="74" t="str">
        <f>IF(February!B175="","",February!B175)</f>
        <v/>
      </c>
      <c r="C175" s="273" t="str">
        <f>IF(February!C175="","",February!C175)</f>
        <v/>
      </c>
      <c r="D175" s="274"/>
      <c r="E175" s="199">
        <f>February!I175</f>
        <v>0</v>
      </c>
      <c r="F175" s="62"/>
      <c r="G175" s="62"/>
      <c r="H175" s="62"/>
      <c r="I175" s="91">
        <f t="shared" si="4"/>
        <v>0</v>
      </c>
      <c r="J175" s="122" t="str">
        <f>IF(February!J175="","",February!J175)</f>
        <v/>
      </c>
      <c r="K175" s="214" t="str">
        <f>IF(February!K175="","",February!K175)</f>
        <v/>
      </c>
      <c r="L175" s="215"/>
      <c r="M175" s="215"/>
      <c r="N175" s="215"/>
      <c r="O175" s="215"/>
      <c r="P175" s="215"/>
      <c r="Q175" s="215"/>
      <c r="R175" s="215"/>
      <c r="S175" s="216"/>
      <c r="V175" s="27"/>
    </row>
    <row r="176" spans="1:22" x14ac:dyDescent="0.35">
      <c r="A176" s="99" t="str">
        <f>IF(February!A176="","",February!A176)</f>
        <v/>
      </c>
      <c r="B176" s="74" t="str">
        <f>IF(February!B176="","",February!B176)</f>
        <v/>
      </c>
      <c r="C176" s="273" t="str">
        <f>IF(February!C176="","",February!C176)</f>
        <v/>
      </c>
      <c r="D176" s="274"/>
      <c r="E176" s="199">
        <f>February!I176</f>
        <v>0</v>
      </c>
      <c r="F176" s="62"/>
      <c r="G176" s="62"/>
      <c r="H176" s="62"/>
      <c r="I176" s="91">
        <f t="shared" si="4"/>
        <v>0</v>
      </c>
      <c r="J176" s="122" t="str">
        <f>IF(February!J176="","",February!J176)</f>
        <v/>
      </c>
      <c r="K176" s="214" t="str">
        <f>IF(February!K176="","",February!K176)</f>
        <v/>
      </c>
      <c r="L176" s="215"/>
      <c r="M176" s="215"/>
      <c r="N176" s="215"/>
      <c r="O176" s="215"/>
      <c r="P176" s="215"/>
      <c r="Q176" s="215"/>
      <c r="R176" s="215"/>
      <c r="S176" s="216"/>
      <c r="V176" s="27"/>
    </row>
    <row r="177" spans="1:22" x14ac:dyDescent="0.35">
      <c r="A177" s="99" t="str">
        <f>IF(February!A177="","",February!A177)</f>
        <v/>
      </c>
      <c r="B177" s="74" t="str">
        <f>IF(February!B177="","",February!B177)</f>
        <v/>
      </c>
      <c r="C177" s="273" t="str">
        <f>IF(February!C177="","",February!C177)</f>
        <v/>
      </c>
      <c r="D177" s="274"/>
      <c r="E177" s="199">
        <f>February!I177</f>
        <v>0</v>
      </c>
      <c r="F177" s="62"/>
      <c r="G177" s="62"/>
      <c r="H177" s="62"/>
      <c r="I177" s="91">
        <f t="shared" si="4"/>
        <v>0</v>
      </c>
      <c r="J177" s="122" t="str">
        <f>IF(February!J177="","",February!J177)</f>
        <v/>
      </c>
      <c r="K177" s="214" t="str">
        <f>IF(February!K177="","",February!K177)</f>
        <v/>
      </c>
      <c r="L177" s="215"/>
      <c r="M177" s="215"/>
      <c r="N177" s="215"/>
      <c r="O177" s="215"/>
      <c r="P177" s="215"/>
      <c r="Q177" s="215"/>
      <c r="R177" s="215"/>
      <c r="S177" s="216"/>
      <c r="V177" s="27"/>
    </row>
    <row r="178" spans="1:22" x14ac:dyDescent="0.35">
      <c r="A178" s="99" t="str">
        <f>IF(February!A178="","",February!A178)</f>
        <v/>
      </c>
      <c r="B178" s="74" t="str">
        <f>IF(February!B178="","",February!B178)</f>
        <v/>
      </c>
      <c r="C178" s="273" t="str">
        <f>IF(February!C178="","",February!C178)</f>
        <v/>
      </c>
      <c r="D178" s="274"/>
      <c r="E178" s="199">
        <f>February!I178</f>
        <v>0</v>
      </c>
      <c r="F178" s="62"/>
      <c r="G178" s="62"/>
      <c r="H178" s="62"/>
      <c r="I178" s="91">
        <f t="shared" si="4"/>
        <v>0</v>
      </c>
      <c r="J178" s="122" t="str">
        <f>IF(February!J178="","",February!J178)</f>
        <v/>
      </c>
      <c r="K178" s="214" t="str">
        <f>IF(February!K178="","",February!K178)</f>
        <v/>
      </c>
      <c r="L178" s="215"/>
      <c r="M178" s="215"/>
      <c r="N178" s="215"/>
      <c r="O178" s="215"/>
      <c r="P178" s="215"/>
      <c r="Q178" s="215"/>
      <c r="R178" s="215"/>
      <c r="S178" s="216"/>
      <c r="V178" s="27"/>
    </row>
    <row r="179" spans="1:22" x14ac:dyDescent="0.35">
      <c r="A179" s="99" t="str">
        <f>IF(February!A179="","",February!A179)</f>
        <v/>
      </c>
      <c r="B179" s="74" t="str">
        <f>IF(February!B179="","",February!B179)</f>
        <v/>
      </c>
      <c r="C179" s="273" t="str">
        <f>IF(February!C179="","",February!C179)</f>
        <v/>
      </c>
      <c r="D179" s="274"/>
      <c r="E179" s="199">
        <f>February!I179</f>
        <v>0</v>
      </c>
      <c r="F179" s="62"/>
      <c r="G179" s="62"/>
      <c r="H179" s="62"/>
      <c r="I179" s="91">
        <f t="shared" si="4"/>
        <v>0</v>
      </c>
      <c r="J179" s="122" t="str">
        <f>IF(February!J179="","",February!J179)</f>
        <v/>
      </c>
      <c r="K179" s="214" t="str">
        <f>IF(February!K179="","",February!K179)</f>
        <v/>
      </c>
      <c r="L179" s="215"/>
      <c r="M179" s="215"/>
      <c r="N179" s="215"/>
      <c r="O179" s="215"/>
      <c r="P179" s="215"/>
      <c r="Q179" s="215"/>
      <c r="R179" s="215"/>
      <c r="S179" s="216"/>
      <c r="V179" s="27"/>
    </row>
    <row r="180" spans="1:22" x14ac:dyDescent="0.35">
      <c r="A180" s="99" t="str">
        <f>IF(February!A180="","",February!A180)</f>
        <v/>
      </c>
      <c r="B180" s="74" t="str">
        <f>IF(February!B180="","",February!B180)</f>
        <v/>
      </c>
      <c r="C180" s="273" t="str">
        <f>IF(February!C180="","",February!C180)</f>
        <v/>
      </c>
      <c r="D180" s="274"/>
      <c r="E180" s="199">
        <f>February!I180</f>
        <v>0</v>
      </c>
      <c r="F180" s="62"/>
      <c r="G180" s="62"/>
      <c r="H180" s="62"/>
      <c r="I180" s="91">
        <f t="shared" si="4"/>
        <v>0</v>
      </c>
      <c r="J180" s="122" t="str">
        <f>IF(February!J180="","",February!J180)</f>
        <v/>
      </c>
      <c r="K180" s="214" t="str">
        <f>IF(February!K180="","",February!K180)</f>
        <v/>
      </c>
      <c r="L180" s="215"/>
      <c r="M180" s="215"/>
      <c r="N180" s="215"/>
      <c r="O180" s="215"/>
      <c r="P180" s="215"/>
      <c r="Q180" s="215"/>
      <c r="R180" s="215"/>
      <c r="S180" s="216"/>
      <c r="V180" s="27"/>
    </row>
    <row r="181" spans="1:22" x14ac:dyDescent="0.35">
      <c r="A181" s="99" t="str">
        <f>IF(February!A181="","",February!A181)</f>
        <v/>
      </c>
      <c r="B181" s="74" t="str">
        <f>IF(February!B181="","",February!B181)</f>
        <v/>
      </c>
      <c r="C181" s="273" t="str">
        <f>IF(February!C181="","",February!C181)</f>
        <v/>
      </c>
      <c r="D181" s="274"/>
      <c r="E181" s="199">
        <f>February!I181</f>
        <v>0</v>
      </c>
      <c r="F181" s="62"/>
      <c r="G181" s="62"/>
      <c r="H181" s="62"/>
      <c r="I181" s="91">
        <f t="shared" si="4"/>
        <v>0</v>
      </c>
      <c r="J181" s="122" t="str">
        <f>IF(February!J181="","",February!J181)</f>
        <v/>
      </c>
      <c r="K181" s="214" t="str">
        <f>IF(February!K181="","",February!K181)</f>
        <v/>
      </c>
      <c r="L181" s="215"/>
      <c r="M181" s="215"/>
      <c r="N181" s="215"/>
      <c r="O181" s="215"/>
      <c r="P181" s="215"/>
      <c r="Q181" s="215"/>
      <c r="R181" s="215"/>
      <c r="S181" s="216"/>
      <c r="V181" s="27"/>
    </row>
    <row r="182" spans="1:22" x14ac:dyDescent="0.35">
      <c r="A182" s="99" t="str">
        <f>IF(February!A182="","",February!A182)</f>
        <v/>
      </c>
      <c r="B182" s="74" t="str">
        <f>IF(February!B182="","",February!B182)</f>
        <v/>
      </c>
      <c r="C182" s="273" t="str">
        <f>IF(February!C182="","",February!C182)</f>
        <v/>
      </c>
      <c r="D182" s="274"/>
      <c r="E182" s="199">
        <f>February!I182</f>
        <v>0</v>
      </c>
      <c r="F182" s="62"/>
      <c r="G182" s="62"/>
      <c r="H182" s="62"/>
      <c r="I182" s="91">
        <f t="shared" si="4"/>
        <v>0</v>
      </c>
      <c r="J182" s="122" t="str">
        <f>IF(February!J182="","",February!J182)</f>
        <v/>
      </c>
      <c r="K182" s="214" t="str">
        <f>IF(February!K182="","",February!K182)</f>
        <v/>
      </c>
      <c r="L182" s="215"/>
      <c r="M182" s="215"/>
      <c r="N182" s="215"/>
      <c r="O182" s="215"/>
      <c r="P182" s="215"/>
      <c r="Q182" s="215"/>
      <c r="R182" s="215"/>
      <c r="S182" s="216"/>
      <c r="V182" s="27"/>
    </row>
    <row r="183" spans="1:22" x14ac:dyDescent="0.35">
      <c r="A183" s="99" t="str">
        <f>IF(February!A183="","",February!A183)</f>
        <v/>
      </c>
      <c r="B183" s="74" t="str">
        <f>IF(February!B183="","",February!B183)</f>
        <v/>
      </c>
      <c r="C183" s="273" t="str">
        <f>IF(February!C183="","",February!C183)</f>
        <v/>
      </c>
      <c r="D183" s="274"/>
      <c r="E183" s="199">
        <f>February!I183</f>
        <v>0</v>
      </c>
      <c r="F183" s="62"/>
      <c r="G183" s="62"/>
      <c r="H183" s="62"/>
      <c r="I183" s="91">
        <f t="shared" si="4"/>
        <v>0</v>
      </c>
      <c r="J183" s="122" t="str">
        <f>IF(February!J183="","",February!J183)</f>
        <v/>
      </c>
      <c r="K183" s="214" t="str">
        <f>IF(February!K183="","",February!K183)</f>
        <v/>
      </c>
      <c r="L183" s="215"/>
      <c r="M183" s="215"/>
      <c r="N183" s="215"/>
      <c r="O183" s="215"/>
      <c r="P183" s="215"/>
      <c r="Q183" s="215"/>
      <c r="R183" s="215"/>
      <c r="S183" s="216"/>
      <c r="V183" s="27"/>
    </row>
    <row r="184" spans="1:22" x14ac:dyDescent="0.35">
      <c r="A184" s="99" t="str">
        <f>IF(February!A184="","",February!A184)</f>
        <v/>
      </c>
      <c r="B184" s="74" t="str">
        <f>IF(February!B184="","",February!B184)</f>
        <v/>
      </c>
      <c r="C184" s="273" t="str">
        <f>IF(February!C184="","",February!C184)</f>
        <v/>
      </c>
      <c r="D184" s="274"/>
      <c r="E184" s="199">
        <f>February!I184</f>
        <v>0</v>
      </c>
      <c r="F184" s="62"/>
      <c r="G184" s="62"/>
      <c r="H184" s="62"/>
      <c r="I184" s="91">
        <f t="shared" si="4"/>
        <v>0</v>
      </c>
      <c r="J184" s="122" t="str">
        <f>IF(February!J184="","",February!J184)</f>
        <v/>
      </c>
      <c r="K184" s="214" t="str">
        <f>IF(February!K184="","",February!K184)</f>
        <v/>
      </c>
      <c r="L184" s="215"/>
      <c r="M184" s="215"/>
      <c r="N184" s="215"/>
      <c r="O184" s="215"/>
      <c r="P184" s="215"/>
      <c r="Q184" s="215"/>
      <c r="R184" s="215"/>
      <c r="S184" s="216"/>
      <c r="V184" s="27"/>
    </row>
    <row r="185" spans="1:22" ht="16" thickBot="1" x14ac:dyDescent="0.4">
      <c r="A185" s="107" t="s">
        <v>26</v>
      </c>
      <c r="B185" s="40"/>
      <c r="C185" s="268"/>
      <c r="D185" s="269"/>
      <c r="E185" s="41">
        <f t="shared" ref="E185:J185" si="5">SUM(E125:E184)</f>
        <v>0</v>
      </c>
      <c r="F185" s="41">
        <f t="shared" si="5"/>
        <v>0</v>
      </c>
      <c r="G185" s="41">
        <f t="shared" si="5"/>
        <v>0</v>
      </c>
      <c r="H185" s="41">
        <f t="shared" si="5"/>
        <v>0</v>
      </c>
      <c r="I185" s="80">
        <f t="shared" si="5"/>
        <v>0</v>
      </c>
      <c r="J185" s="41">
        <f t="shared" si="5"/>
        <v>0</v>
      </c>
      <c r="L185" s="2"/>
      <c r="O185" s="27"/>
      <c r="S185" s="2"/>
      <c r="V185" s="27"/>
    </row>
    <row r="186" spans="1:22" ht="16" thickTop="1" x14ac:dyDescent="0.35">
      <c r="E186" s="38"/>
    </row>
    <row r="189" spans="1:22" x14ac:dyDescent="0.35">
      <c r="A189" s="87" t="s">
        <v>62</v>
      </c>
    </row>
    <row r="195" spans="1:19" x14ac:dyDescent="0.35">
      <c r="A195" s="1" t="s">
        <v>5</v>
      </c>
      <c r="B195" s="26"/>
      <c r="G195" s="81"/>
      <c r="H195" s="81"/>
      <c r="I195" s="81"/>
      <c r="J195" s="81"/>
    </row>
    <row r="197" spans="1:19" x14ac:dyDescent="0.35">
      <c r="A197" s="2" t="s">
        <v>10</v>
      </c>
      <c r="B197" s="26" t="s">
        <v>2</v>
      </c>
      <c r="G197" s="81"/>
      <c r="H197" s="81"/>
      <c r="I197" s="81"/>
    </row>
    <row r="198" spans="1:19" x14ac:dyDescent="0.35">
      <c r="B198" s="26"/>
    </row>
    <row r="199" spans="1:19" x14ac:dyDescent="0.35">
      <c r="B199" s="26"/>
    </row>
    <row r="200" spans="1:19" x14ac:dyDescent="0.35">
      <c r="B200" s="26"/>
    </row>
    <row r="201" spans="1:19" x14ac:dyDescent="0.35">
      <c r="A201" s="11" t="s">
        <v>58</v>
      </c>
      <c r="B201" s="8"/>
      <c r="C201" s="8"/>
      <c r="D201" s="8"/>
      <c r="E201" s="8"/>
      <c r="F201" s="8"/>
      <c r="G201" s="8"/>
      <c r="S201" s="25"/>
    </row>
    <row r="203" spans="1:19" s="3" customFormat="1" x14ac:dyDescent="0.35">
      <c r="A203" s="12" t="s">
        <v>51</v>
      </c>
      <c r="L203" s="42"/>
      <c r="S203" s="42"/>
    </row>
    <row r="217" spans="1:1" x14ac:dyDescent="0.35">
      <c r="A217" s="16"/>
    </row>
  </sheetData>
  <sheetProtection algorithmName="SHA-512" hashValue="Xt1fvjtHgtX+ZhgVy2wkFA7ZJNakBy1i6v/IfldcA1k/WC8zFCirZg178dAHeKtjXf+b/itczYnPgY3ZF1TUpA==" saltValue="ELjXh5kyzZYqbGgnfOVzUA==" spinCount="100000" sheet="1" formatColumns="0" formatRows="0"/>
  <mergeCells count="187">
    <mergeCell ref="V7:X7"/>
    <mergeCell ref="K154:S154"/>
    <mergeCell ref="K155:S155"/>
    <mergeCell ref="K156:S156"/>
    <mergeCell ref="K184:S184"/>
    <mergeCell ref="K164:S164"/>
    <mergeCell ref="K165:S165"/>
    <mergeCell ref="K166:S166"/>
    <mergeCell ref="K167:S167"/>
    <mergeCell ref="K168:S168"/>
    <mergeCell ref="K169:S169"/>
    <mergeCell ref="K170:S170"/>
    <mergeCell ref="K171:S171"/>
    <mergeCell ref="K172:S172"/>
    <mergeCell ref="K157:S157"/>
    <mergeCell ref="K158:S158"/>
    <mergeCell ref="K159:S159"/>
    <mergeCell ref="K160:S160"/>
    <mergeCell ref="K161:S161"/>
    <mergeCell ref="K162:S162"/>
    <mergeCell ref="K163:S163"/>
    <mergeCell ref="X8:X14"/>
    <mergeCell ref="C81:S81"/>
    <mergeCell ref="C82:S82"/>
    <mergeCell ref="C184:D184"/>
    <mergeCell ref="C185:D185"/>
    <mergeCell ref="C167:D167"/>
    <mergeCell ref="C168:D168"/>
    <mergeCell ref="C169:D169"/>
    <mergeCell ref="C170:D170"/>
    <mergeCell ref="C171:D171"/>
    <mergeCell ref="C162:D162"/>
    <mergeCell ref="C163:D163"/>
    <mergeCell ref="C164:D164"/>
    <mergeCell ref="C165:D165"/>
    <mergeCell ref="C166:D166"/>
    <mergeCell ref="C182:D182"/>
    <mergeCell ref="C183:D183"/>
    <mergeCell ref="C154:D154"/>
    <mergeCell ref="C155:D155"/>
    <mergeCell ref="C156:D156"/>
    <mergeCell ref="C172:D172"/>
    <mergeCell ref="C157:D157"/>
    <mergeCell ref="C158:D158"/>
    <mergeCell ref="C159:D159"/>
    <mergeCell ref="C160:D160"/>
    <mergeCell ref="C161:D161"/>
    <mergeCell ref="E8:E14"/>
    <mergeCell ref="K130:S130"/>
    <mergeCell ref="C151:D151"/>
    <mergeCell ref="A74:A75"/>
    <mergeCell ref="B74:B75"/>
    <mergeCell ref="C127:D127"/>
    <mergeCell ref="C128:D128"/>
    <mergeCell ref="C148:D148"/>
    <mergeCell ref="C149:D149"/>
    <mergeCell ref="C125:D125"/>
    <mergeCell ref="C126:D126"/>
    <mergeCell ref="C129:D129"/>
    <mergeCell ref="C130:D130"/>
    <mergeCell ref="C74:S75"/>
    <mergeCell ref="C76:S76"/>
    <mergeCell ref="C107:S107"/>
    <mergeCell ref="C108:S108"/>
    <mergeCell ref="C91:S91"/>
    <mergeCell ref="C92:S92"/>
    <mergeCell ref="C93:S93"/>
    <mergeCell ref="C94:S94"/>
    <mergeCell ref="C95:S95"/>
    <mergeCell ref="C144:D144"/>
    <mergeCell ref="C80:S80"/>
    <mergeCell ref="B4:C4"/>
    <mergeCell ref="G8:G14"/>
    <mergeCell ref="C87:S87"/>
    <mergeCell ref="C88:S88"/>
    <mergeCell ref="C89:S89"/>
    <mergeCell ref="C152:D152"/>
    <mergeCell ref="N7:Q7"/>
    <mergeCell ref="C145:D145"/>
    <mergeCell ref="C146:D146"/>
    <mergeCell ref="C147:D147"/>
    <mergeCell ref="C131:D131"/>
    <mergeCell ref="C142:D142"/>
    <mergeCell ref="C124:D124"/>
    <mergeCell ref="C143:D143"/>
    <mergeCell ref="A123:O123"/>
    <mergeCell ref="K124:S124"/>
    <mergeCell ref="K125:S125"/>
    <mergeCell ref="K126:S126"/>
    <mergeCell ref="K127:S127"/>
    <mergeCell ref="K128:S128"/>
    <mergeCell ref="K129:S12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53:D153"/>
    <mergeCell ref="H8:H14"/>
    <mergeCell ref="D8:D14"/>
    <mergeCell ref="C90:S90"/>
    <mergeCell ref="C77:S77"/>
    <mergeCell ref="C78:S78"/>
    <mergeCell ref="C79:S79"/>
    <mergeCell ref="C85:S85"/>
    <mergeCell ref="C86:S86"/>
    <mergeCell ref="F8:F14"/>
    <mergeCell ref="K131:S131"/>
    <mergeCell ref="K142:S142"/>
    <mergeCell ref="K143:S143"/>
    <mergeCell ref="K144:S144"/>
    <mergeCell ref="K145:S145"/>
    <mergeCell ref="K146:S146"/>
    <mergeCell ref="K147:S147"/>
    <mergeCell ref="K148:S148"/>
    <mergeCell ref="K149:S149"/>
    <mergeCell ref="K150:S150"/>
    <mergeCell ref="K151:S151"/>
    <mergeCell ref="K152:S152"/>
    <mergeCell ref="K153:S153"/>
    <mergeCell ref="C150:D150"/>
    <mergeCell ref="C83:S83"/>
    <mergeCell ref="C84:S84"/>
    <mergeCell ref="C132:D132"/>
    <mergeCell ref="K132:S132"/>
    <mergeCell ref="C133:D133"/>
    <mergeCell ref="K133:S133"/>
    <mergeCell ref="C96:S96"/>
    <mergeCell ref="C97:S97"/>
    <mergeCell ref="C98:S98"/>
    <mergeCell ref="C99:S99"/>
    <mergeCell ref="C100:S100"/>
    <mergeCell ref="C101:S101"/>
    <mergeCell ref="C102:S102"/>
    <mergeCell ref="C103:S103"/>
    <mergeCell ref="C104:S104"/>
    <mergeCell ref="C105:S105"/>
    <mergeCell ref="C106:S106"/>
    <mergeCell ref="C139:D139"/>
    <mergeCell ref="K139:S139"/>
    <mergeCell ref="C140:D140"/>
    <mergeCell ref="K140:S140"/>
    <mergeCell ref="C141:D141"/>
    <mergeCell ref="K141:S141"/>
    <mergeCell ref="C134:D134"/>
    <mergeCell ref="K134:S134"/>
    <mergeCell ref="C135:D135"/>
    <mergeCell ref="K135:S135"/>
    <mergeCell ref="C136:D136"/>
    <mergeCell ref="K136:S136"/>
    <mergeCell ref="C137:D137"/>
    <mergeCell ref="K137:S137"/>
    <mergeCell ref="C138:D138"/>
    <mergeCell ref="K138:S138"/>
    <mergeCell ref="K182:S182"/>
    <mergeCell ref="K183:S183"/>
    <mergeCell ref="C173:D173"/>
    <mergeCell ref="C174:D174"/>
    <mergeCell ref="C175:D175"/>
    <mergeCell ref="C176:D176"/>
    <mergeCell ref="C177:D177"/>
    <mergeCell ref="C178:D178"/>
    <mergeCell ref="C179:D179"/>
    <mergeCell ref="C180:D180"/>
    <mergeCell ref="C181:D181"/>
    <mergeCell ref="K173:S173"/>
    <mergeCell ref="K174:S174"/>
    <mergeCell ref="K175:S175"/>
    <mergeCell ref="K176:S176"/>
    <mergeCell ref="K177:S177"/>
    <mergeCell ref="K178:S178"/>
    <mergeCell ref="K179:S179"/>
    <mergeCell ref="K180:S180"/>
    <mergeCell ref="K181:S181"/>
  </mergeCells>
  <conditionalFormatting sqref="C118">
    <cfRule type="cellIs" dxfId="32" priority="23" operator="lessThan">
      <formula>0</formula>
    </cfRule>
  </conditionalFormatting>
  <conditionalFormatting sqref="L65:R65">
    <cfRule type="cellIs" dxfId="30" priority="20" operator="lessThan">
      <formula>0</formula>
    </cfRule>
  </conditionalFormatting>
  <conditionalFormatting sqref="T65:W65">
    <cfRule type="cellIs" dxfId="29" priority="14" operator="lessThan">
      <formula>0</formula>
    </cfRule>
  </conditionalFormatting>
  <dataValidations count="60">
    <dataValidation allowBlank="1" showInputMessage="1" showErrorMessage="1" prompt="Enter the Debtor case name." sqref="A8:A14 A74:A75 A124" xr:uid="{131F587F-D83B-48D6-8799-8672C804421C}"/>
    <dataValidation allowBlank="1" showInputMessage="1" showErrorMessage="1" prompt="Please enter the name of the Authorized Depository that is being used for maintaining the estate bank account for the case. " sqref="X8:X14" xr:uid="{D1FA6397-8474-4CFC-A5AD-0194B6D3E934}"/>
    <dataValidation allowBlank="1" showInputMessage="1" showErrorMessage="1" prompt="From the trustee’s bank statement for each case, enter the monthly ending bank balance for that case. The total of these balances will populate the bonding_x000a_section below." sqref="V8:V14" xr:uid="{93EE8403-812C-49B6-8173-4F43E6B116DE}"/>
    <dataValidation allowBlank="1" showInputMessage="1" showErrorMessage="1" prompt="From the individual bank statement for each case, enter the highest daily bank balance during the month for that case." sqref="W8:W14" xr:uid="{06565E95-1977-42AE-A6AB-B006E00399BC}"/>
    <dataValidation allowBlank="1" showInputMessage="1" showErrorMessage="1" prompt="This number calculates automatically based on the entries in the preceding columns. This should be checked for accuracy against the trustee’s accounting_x000a_records." sqref="R9:R14" xr:uid="{AFBC307C-6037-461D-9303-93E6900129A2}"/>
    <dataValidation allowBlank="1" showInputMessage="1" showErrorMessage="1" prompt="Enter any payments made to the trustee for compensation or expenses approved by the Court." sqref="Q9:Q14" xr:uid="{BD69ADE2-37CC-44A3-ABCD-0E4CB9B52BF0}"/>
    <dataValidation allowBlank="1" showInputMessage="1" showErrorMessage="1" prompt="Enter any payments made to creditors pursuant to the plan or approved by the Court. Refunds from creditor payees should be credited in the month received." sqref="P9:P14" xr:uid="{739FB86C-E404-4273-9E3A-0C78BAE918DA}"/>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1A1B57D4-4941-40B6-9EC7-05E54ED23D5F}"/>
    <dataValidation allowBlank="1" showInputMessage="1" showErrorMessage="1" prompt="Enter any refunds of receipts paid to the debtor." sqref="N9:N14" xr:uid="{412110C8-FAA5-4CE8-8012-76E3661320C2}"/>
    <dataValidation allowBlank="1" showInputMessage="1" showErrorMessage="1" prompt="Enter any receipts from, or on behalf of, the debtor which were deposited into the trustee’s case account. Include pre-confirmation adequate protection payments and post confirmation plan payments." sqref="M9:M14" xr:uid="{69EA58CB-50BD-436F-B6C3-301BF1FAE51E}"/>
    <dataValidation allowBlank="1" showInputMessage="1" showErrorMessage="1" prompt="Enter the date that (1) a trustee resignation is filed, (2) an NDR is filed, or (3) a Trustee Final Report and Account is submitted to the United States Trustee." sqref="K8:K14" xr:uid="{9A4875EB-46E4-4B9E-8E8F-C71FF1F6A67B}"/>
    <dataValidation allowBlank="1" showInputMessage="1" showErrorMessage="1" prompt="If the case has been determined to be substantially consummated (see § 1101(2)), enter the date the debtor files the notice of substantial consummation." sqref="I8:I14" xr:uid="{7916E337-1AC4-48D1-8198-8C258C96CDB5}"/>
    <dataValidation allowBlank="1" showInputMessage="1" showErrorMessage="1" prompt="If a plan is confirmed, enter Consensual if the plan was confirmed under § 1191(a) or Non-consensual if confirmed under § 1191(b)." sqref="H8:H14" xr:uid="{E0D5A759-20EB-43A8-94D1-9F4A826292DD}"/>
    <dataValidation allowBlank="1" showInputMessage="1" showErrorMessage="1" prompt="If applicable, enter the date the plan was confirmed in the case." sqref="G8:G14" xr:uid="{2BE1726A-9F3E-42A0-957D-D2BCB99D2E2C}"/>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7FE9510E-8EF3-4798-8095-B00EE83C1655}"/>
    <dataValidation allowBlank="1" showInputMessage="1" showErrorMessage="1" prompt="Enter the date the trustee was appointed." sqref="E8:E14" xr:uid="{660830A6-400C-4B71-981F-DA52275895C4}"/>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FDA3A3E9-2529-4D6F-9DF4-A6554701268A}"/>
    <dataValidation allowBlank="1" showInputMessage="1" showErrorMessage="1" prompt="Enter the case number, in the format “xx-xxxxx.”" sqref="B8:B14 B74:B75 B124" xr:uid="{A3B7AB21-CC4F-4F5C-8F50-E3B2177C49B7}"/>
    <dataValidation allowBlank="1" showInputMessage="1" showErrorMessage="1" prompt="If a plan has been confirmed and the trustee is administering plan payments, enter the estimated date the plan will be completed." sqref="J8:J14" xr:uid="{E23FD484-4C11-4848-8451-BEE52F3003B2}"/>
    <dataValidation allowBlank="1" showInputMessage="1" showErrorMessage="1" prompt="Enter appropriate notes pertaining to your Trustee Awards.  Please see instructions for further guidance." sqref="K124" xr:uid="{6B62F3D9-3ED8-4B44-80C1-84416918C4FD}"/>
    <dataValidation allowBlank="1" showInputMessage="1" showErrorMessage="1" prompt="Enter the amount of retainers held by the Trustee." sqref="J124" xr:uid="{6380C4B3-B3F5-46A1-8F74-733AEA8366CF}"/>
    <dataValidation allowBlank="1" showInputMessage="1" showErrorMessage="1" prompt="Amount will automatically calculate." sqref="I124" xr:uid="{C57CCB69-2F04-41E0-9413-2D923E614EB5}"/>
    <dataValidation allowBlank="1" showInputMessage="1" showErrorMessage="1" prompt="Enter the amount of Court Awards written-off by the Trustee during the month." sqref="H124" xr:uid="{13BB3D1E-792B-40A2-B4CA-7C488C5F8C6A}"/>
    <dataValidation allowBlank="1" showInputMessage="1" showErrorMessage="1" prompt="Enter Court Awards of Trustee Compensation and/or Fees received from Debtor and Trustee." sqref="G124" xr:uid="{BFAC397D-A5FD-4008-9715-1360B09DA955}"/>
    <dataValidation allowBlank="1" showInputMessage="1" showErrorMessage="1" prompt="Beginning balance should match the ending balance from the prior month.  Amount will automatically calculate for the months of August through June." sqref="E124" xr:uid="{8F1355BD-B791-4592-A649-CE145FAE8111}"/>
    <dataValidation allowBlank="1" showInputMessage="1" showErrorMessage="1" prompt="Enter Court Awards of Trustee Compensation and/or Fees entered by the Court during the month." sqref="F124" xr:uid="{A5089D0C-738C-4EC0-AD0E-8597F5B4FB4E}"/>
    <dataValidation allowBlank="1" showInputMessage="1" showErrorMessage="1" prompt="Enter the date of the Court Award of Trustee Compensation and/or Fees." sqref="C124:D124" xr:uid="{0107D29F-9754-4FA2-BA23-3AC10BC620A8}"/>
    <dataValidation type="decimal" operator="greaterThanOrEqual" allowBlank="1" showInputMessage="1" showErrorMessage="1" error="Amount entered must be positive number." sqref="M15:Q64 V15:W64 T15:T64" xr:uid="{7D86F109-D45D-4940-9EB2-7BE833148901}">
      <formula1>0</formula1>
    </dataValidation>
    <dataValidation allowBlank="1" showInputMessage="1" showErrorMessage="1" prompt="Enter the period end date of the last DIP monthly report filed with the Court." sqref="S8:S14" xr:uid="{B9C01E31-3992-4B3D-AC89-96B7AFAD3477}"/>
    <dataValidation allowBlank="1" showInputMessage="1" showErrorMessage="1" prompt="Enter the date the case was designated with the Court as a Chapter 11 Subchapter V (e.g., Petition Date, Amended Petition Date, Conversion Date, etc.)." sqref="C8:C14" xr:uid="{AFF5773B-9AEB-4702-8CF7-88096F5BE901}"/>
    <dataValidation allowBlank="1" showInputMessage="1" showErrorMessage="1" prompt="If payments were made by an outside party, but not through the trustee’s bank account, on behalf of the trustee pursuant to the plan or Court order, enter the total of such payments here." sqref="T8:T14" xr:uid="{3B45C2A8-62F1-4E02-9C8F-4FF2D6D8A2EE}"/>
    <dataValidation allowBlank="1" showInputMessage="1" showErrorMessage="1" prompt="Please enter case notes as deemed appropriate in accordance with the instructions to the form.  Please see the instructions to the form for examples of information that are appropriate for the case notes." sqref="C74:S75" xr:uid="{33F2D533-C82B-4785-AF22-E6654C396597}"/>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B55742C9-E648-4AF1-A097-5869A72A417D}"/>
    <dataValidation type="custom" showInputMessage="1" showErrorMessage="1" error="Typically a case should only be entered one time.  The row cell above should not be blank." sqref="A16:A64" xr:uid="{80C3A970-362D-48EE-89FC-995555BAC977}">
      <formula1>AND(A15&lt;&gt;"", COUNTIF($A$15:$A$64,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64" xr:uid="{AAA88729-E185-4984-95AB-7988A2CD4E3D}">
      <formula1>AND(B15&lt;&gt;"", LEN(B16)=8, MID(B16,3,1)="-", ISNUMBER(VALUE(LEFT(B16,2))), ISNUMBER(VALUE(MID(B16,4,5))), ISNUMBER(VALUE(SUBSTITUTE(B16,"-",""))), COUNTIF($B$15:$B$64, B16)&lt;2)</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64" xr:uid="{96033AE0-D456-439D-8265-C93A653E800C}">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64" xr:uid="{BFF1BDEB-9BB4-4B69-B17E-521274666E72}">
      <formula1>IF(G15="",Blank,Plan)</formula1>
    </dataValidation>
    <dataValidation type="date" operator="lessThanOrEqual" allowBlank="1" showInputMessage="1" showErrorMessage="1" error="The date filed for the case must not be subsequent to month end, and must be in the proper format." sqref="C15:C64" xr:uid="{D7E2DD51-4293-49C5-BA0D-14585D37BB70}">
      <formula1>46112</formula1>
    </dataValidation>
    <dataValidation type="date" allowBlank="1" showInputMessage="1" showErrorMessage="1" error="Date entered should be within the month under review." sqref="K15:K64 E15:G64" xr:uid="{88A73E73-C612-4626-A325-4D0A162633DA}">
      <formula1>46082</formula1>
      <formula2>46112</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64" xr:uid="{8EA0E7FC-F51A-4795-BBE2-21B5456FC332}">
      <formula1>IF(G15="","",AND(I15&gt;=DATE(2026,3,1),I15&lt;=DATE(2026,3,31)))</formula1>
    </dataValidation>
    <dataValidation type="custom" allowBlank="1" showInputMessage="1" showErrorMessage="1" error="There should be nothing entered unless there is a confirmation date in Column G.  Date entered should be subsequent to month end." sqref="J15:J64" xr:uid="{7BE18646-F90D-4FFA-9E6D-2EF8488E4065}">
      <formula1>IF(G15="","",AND(J15&gt;=DATE(2026,4,1)))</formula1>
    </dataValidation>
    <dataValidation type="date" operator="lessThan" allowBlank="1" showInputMessage="1" showErrorMessage="1" error="Date entered must not be subsequent to month end under review.  Date entered must be in the proper format." sqref="S15:S64" xr:uid="{0F25361A-270D-4B59-A2F7-FDD5DEDC8FAB}">
      <formula1>46113</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77:B108" xr:uid="{67F474C3-3E42-4D15-BC2D-C0716DB2260C}">
      <formula1>AND(B76&lt;&gt;"", LEN(B77)=8, MID(B77,3,1)="-", ISNUMBER(VALUE(LEFT(B77,2))), ISNUMBER(VALUE(MID(B77,4,5))), ISNUMBER(VALUE(SUBSTITUTE(B77,"-",""))), COUNTIF($B$76:$B$108, B77)&lt;2)</formula1>
    </dataValidation>
    <dataValidation type="custom" showInputMessage="1" showErrorMessage="1" error="Typically a case will only be entered one time, unless it is refiled." sqref="A126:A184" xr:uid="{F832DABB-2A03-40C1-8D2D-D0D0AC1EDE98}">
      <formula1>AND(A125&lt;&gt;"", COUNTIF($A$125:$A$184, A126)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26:B184" xr:uid="{813A25C4-456C-46D0-8DEF-A1234A552461}">
      <formula1>AND(B125&lt;&gt;"", LEN(B126)=8, MID(B126,3,1)="-", ISNUMBER(VALUE(LEFT(B126,2))), ISNUMBER(VALUE(MID(B126,4,5))), ISNUMBER(VALUE(SUBSTITUTE(B126,"-",""))), COUNTIF($B$125:$B$184, B126)&lt;2)</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25:E184" xr:uid="{47A5B74B-E0E3-4208-A1FF-4D5B6252B8C3}">
      <formula1>FALSE()</formula1>
    </dataValidation>
    <dataValidation type="custom" showInputMessage="1" showErrorMessage="1" error="Columns A, B, and C should be completed.  If there is a beginning award balance, then the new award date should go in the notes column." sqref="F125:F184" xr:uid="{6C9CE35C-9AEC-4D9C-9BBF-5069F7188225}">
      <formula1>AND(A125&lt;&gt;"", B125&lt;&gt;"", C125&lt;&gt;"", F125&gt;=0, ISNUMBER(F125))</formula1>
    </dataValidation>
    <dataValidation type="custom" showInputMessage="1" showErrorMessage="1" error="Columns A, B, and C should be completed.  If there is an amount listed in column G, there should be an amount listed in at least Column E and/or Column F." sqref="G125:G184" xr:uid="{F15CFAAD-B5E2-4890-9E61-BBA8146F2D04}">
      <formula1>AND(A125&lt;&gt;"", B125&lt;&gt;"", C125&lt;&gt;"", OR(AND(ISNUMBER(E125),E125&gt;0), AND(ISNUMBER(F125), F125&gt;0)), G125&gt;=0, ISNUMBER(G125))</formula1>
    </dataValidation>
    <dataValidation type="custom" showInputMessage="1" showErrorMessage="1" error="Columns A, B, and C should be completed.  If there is an amount listed in Column H, there should be an amount listed in at least Column E and/or Column F.  Positive numbers." sqref="H125:H184" xr:uid="{BEDE806E-3CEB-4D61-9E31-31323BA48056}">
      <formula1>AND(A125&lt;&gt;"", B125&lt;&gt;"", C125&lt;&gt;"", OR(AND(ISNUMBER(E125), E125&gt;0), AND(ISNUMBER(F125), F125&gt;0)), H125&gt;=0, ISNUMBER(H125))</formula1>
    </dataValidation>
    <dataValidation type="custom" showInputMessage="1" showErrorMessage="1" error="This column automatically calculates, and amounts should not be manually entered." sqref="I125:I184" xr:uid="{42367835-3DFA-4E91-BADE-6C2112EEE1A7}">
      <formula1>FALSE()</formula1>
    </dataValidation>
    <dataValidation type="custom" showInputMessage="1" showErrorMessage="1" error="Columns A and B should not be blank." sqref="J125:J184" xr:uid="{754CEC9E-ECC2-4237-9176-232F323628AC}">
      <formula1>AND(A125&lt;&gt;"", B125&lt;&gt;"", J125&gt;=0, ISNUMBER(J125))</formula1>
    </dataValidation>
    <dataValidation type="custom" showInputMessage="1" showErrorMessage="1" error="Typically a case should only be entered one time.  The row cell above should not be blank." sqref="A77:A108" xr:uid="{F1B502FF-3836-43C3-B556-7F993D48DAE7}">
      <formula1>AND(A76&lt;&gt;"", COUNTIF($A$76:$A$108, A77) &lt;= 1)</formula1>
    </dataValidation>
    <dataValidation type="custom" showInputMessage="1" showErrorMessage="1" error="Typically a case should only be entered one time.  " sqref="A76" xr:uid="{D3B8012D-EFFE-4638-AB81-B05AECD3D061}">
      <formula1>COUNTIF($A$76:$A$108, A76) &lt;= 1</formula1>
    </dataValidation>
    <dataValidation type="custom" showInputMessage="1" showErrorMessage="1" error="The field must typically contain a unique case number (unless case # is in more than one of your Districts) that is 8 characters long and in the following format:  ##-#####.  " sqref="B76" xr:uid="{FF69EB54-F259-4752-B916-4AE574B4C473}">
      <formula1>AND(LEN(B76)=8, MID(B76,3,1)="-", ISNUMBER(VALUE(LEFT(B76,2))), ISNUMBER(VALUE(MID(B76,4,5))), ISNUMBER(VALUE(SUBSTITUTE(B76,"-",""))), COUNTIF($B$76:$B$108, B76)&lt;2)</formula1>
    </dataValidation>
    <dataValidation type="custom" showInputMessage="1" showErrorMessage="1" error="Typically a case should only be entered one time.   " sqref="A15" xr:uid="{3942E5D4-3390-49D8-92CF-C49B7B5578F2}">
      <formula1>COUNTIF($A$15:$A$64, A15) &lt;= 1</formula1>
    </dataValidation>
    <dataValidation type="custom" showInputMessage="1" showErrorMessage="1" error="The field must typically contain a unique case number (unless case # is in more than one of your Districts) that is 8 characters long and in the following format:  ##-#####.  " sqref="B15" xr:uid="{33CA4C5B-452B-42F0-AF60-1F2463B0CEF8}">
      <formula1>AND(LEN(B15)=8, MID(B15,3,1)="-", ISNUMBER(VALUE(LEFT(B15,2))), ISNUMBER(VALUE(MID(B15,4,5))), ISNUMBER(VALUE(SUBSTITUTE(B15,"-",""))), COUNTIF($B$15:$B$64, B15)&lt;2)</formula1>
    </dataValidation>
    <dataValidation type="custom" showInputMessage="1" showErrorMessage="1" error="Typically a case should only be entered one time.   " sqref="A125" xr:uid="{0FFCBD5B-937E-44CB-8948-C6CF7EBA8219}">
      <formula1>COUNTIF($A$125:$A$184, A125) &lt;= 1</formula1>
    </dataValidation>
    <dataValidation type="custom" showInputMessage="1" showErrorMessage="1" error="The field must typically contain a unique case number (unless case # is in more than one of your Districts) that is 8 characters long and in the following format:  ##-#####.   " sqref="B125" xr:uid="{1E571146-1765-440A-A8CE-E77ACDD2218F}">
      <formula1>AND(LEN(B125)=8, MID(B125,3,1)="-", ISNUMBER(VALUE(LEFT(B125,2))), ISNUMBER(VALUE(MID(B125,4,5))), ISNUMBER(VALUE(SUBSTITUTE(B125,"-",""))), COUNTIF($B$125:$B$184, B125)&lt;2)</formula1>
    </dataValidation>
    <dataValidation type="custom" showInputMessage="1" showErrorMessage="1" error="This row shouldn't be completed unless there is an appropriate Debtor Name in Column A and Case Number in Column B." sqref="C76:S108" xr:uid="{23E0244A-385E-4A50-97CE-FA2D8BBBAD5A}">
      <formula1>AND(A76&lt;&gt;"", B76&lt;&gt;"")</formula1>
    </dataValidation>
    <dataValidation type="custom" showInputMessage="1" showErrorMessage="1" error="Columns A and B should not be blank." sqref="K125:S184" xr:uid="{A38737A5-B490-4D3B-BD9D-CADE6BA89563}">
      <formula1>AND(A125&lt;&gt;"", B125&lt;&gt;"")</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67" max="22" man="1"/>
    <brk id="109" max="22" man="1"/>
  </rowBreaks>
  <extLst>
    <ext xmlns:x14="http://schemas.microsoft.com/office/spreadsheetml/2009/9/main" uri="{78C0D931-6437-407d-A8EE-F0AAD7539E65}">
      <x14:conditionalFormattings>
        <x14:conditionalFormatting xmlns:xm="http://schemas.microsoft.com/office/excel/2006/main">
          <x14:cfRule type="expression" priority="3" id="{D6E2FE2F-C3CD-44AD-9010-878FE15124DA}">
            <xm:f>AND(A125&lt;&gt;February!A125, A125&lt;&gt;0)</xm:f>
            <x14:dxf>
              <fill>
                <patternFill>
                  <bgColor theme="4" tint="0.79998168889431442"/>
                </patternFill>
              </fill>
            </x14:dxf>
          </x14:cfRule>
          <xm:sqref>A125:D184</xm:sqref>
        </x14:conditionalFormatting>
        <x14:conditionalFormatting xmlns:xm="http://schemas.microsoft.com/office/excel/2006/main">
          <x14:cfRule type="expression" priority="13" id="{9A87EE85-4E73-460C-81C1-B2FFE8E43090}">
            <xm:f>AND(A15&lt;&gt;February!A15, A15&lt;&gt;0)</xm:f>
            <x14:dxf>
              <fill>
                <patternFill>
                  <bgColor theme="4" tint="0.79998168889431442"/>
                </patternFill>
              </fill>
            </x14:dxf>
          </x14:cfRule>
          <xm:sqref>A15:K64</xm:sqref>
        </x14:conditionalFormatting>
        <x14:conditionalFormatting xmlns:xm="http://schemas.microsoft.com/office/excel/2006/main">
          <x14:cfRule type="expression" priority="5" id="{BFAF1EBD-6C6E-47A8-9210-B754CD55876A}">
            <xm:f>AND(A76&lt;&gt;February!A76, A76&lt;&gt;0)</xm:f>
            <x14:dxf>
              <fill>
                <patternFill>
                  <bgColor theme="4" tint="0.79998168889431442"/>
                </patternFill>
              </fill>
            </x14:dxf>
          </x14:cfRule>
          <xm:sqref>A76:S108</xm:sqref>
        </x14:conditionalFormatting>
        <x14:conditionalFormatting xmlns:xm="http://schemas.microsoft.com/office/excel/2006/main">
          <x14:cfRule type="expression" priority="1" id="{5BA4A865-98B9-4D87-8DC2-577901DC3D9C}">
            <xm:f>AND(J125&lt;&gt;February!J125, J125&lt;&gt;0)</xm:f>
            <x14:dxf>
              <fill>
                <patternFill>
                  <bgColor theme="4" tint="0.79998168889431442"/>
                </patternFill>
              </fill>
            </x14:dxf>
          </x14:cfRule>
          <xm:sqref>J125:S184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C16F46B0-D8A1-4250-8569-1539BDA754B9}">
          <x14:formula1>
            <xm:f>AND(A125&lt;&gt;"", B125&lt;&gt;"", C125&gt;=DATE(2026,3,1),C125&lt;=DATE(2026,3,31), February!C125="")</xm:f>
          </x14:formula1>
          <xm:sqref>C125:D184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4779E18CA2ACD41A18B4279383588C5" ma:contentTypeVersion="25" ma:contentTypeDescription="Create a new document." ma:contentTypeScope="" ma:versionID="8590b5e98301372da4b7fadc184d009a">
  <xsd:schema xmlns:xsd="http://www.w3.org/2001/XMLSchema" xmlns:xs="http://www.w3.org/2001/XMLSchema" xmlns:p="http://schemas.microsoft.com/office/2006/metadata/properties" xmlns:ns2="b9c6c7c0-6cc7-49ac-bc68-a07110abf90a" xmlns:ns3="http://schemas.microsoft.com/sharepoint/v4" xmlns:ns4="819dd8bf-f55f-4a7f-a4bf-41e4993eb44d" xmlns:ns5="518fbbd4-4dc7-46ee-a692-9c1994d47cbf" xmlns:ns6="3366f9ce-5cb9-44b2-b5ca-5e114942bb6d" xmlns:ns7="72a97594-9d9d-45ea-9680-61772f74a8be" xmlns:ns8="84b91708-462b-4ee7-be6a-759938a669e1" xmlns:ns9="e907cde0-1b20-4e84-ae23-08dc6ca72f9e" targetNamespace="http://schemas.microsoft.com/office/2006/metadata/properties" ma:root="true" ma:fieldsID="d59763d45da6db51deda0efc8242b8dc" ns2:_="" ns3:_="" ns4:_="" ns5:_="" ns6:_="" ns7:_="" ns8:_="" ns9:_="">
    <xsd:import namespace="b9c6c7c0-6cc7-49ac-bc68-a07110abf90a"/>
    <xsd:import namespace="http://schemas.microsoft.com/sharepoint/v4"/>
    <xsd:import namespace="819dd8bf-f55f-4a7f-a4bf-41e4993eb44d"/>
    <xsd:import namespace="518fbbd4-4dc7-46ee-a692-9c1994d47cbf"/>
    <xsd:import namespace="3366f9ce-5cb9-44b2-b5ca-5e114942bb6d"/>
    <xsd:import namespace="72a97594-9d9d-45ea-9680-61772f74a8be"/>
    <xsd:import namespace="84b91708-462b-4ee7-be6a-759938a669e1"/>
    <xsd:import namespace="e907cde0-1b20-4e84-ae23-08dc6ca72f9e"/>
    <xsd:element name="properties">
      <xsd:complexType>
        <xsd:sequence>
          <xsd:element name="documentManagement">
            <xsd:complexType>
              <xsd:all>
                <xsd:element ref="ns2:DocumentDescription" minOccurs="0"/>
                <xsd:element ref="ns3:IconOverlay" minOccurs="0"/>
                <xsd:element ref="ns2:LastModifiedDT" minOccurs="0"/>
                <xsd:element ref="ns2:Function" minOccurs="0"/>
                <xsd:element ref="ns4:SubjectD" minOccurs="0"/>
                <xsd:element ref="ns2:UnitO" minOccurs="0"/>
                <xsd:element ref="ns2:Class" minOccurs="0"/>
                <xsd:element ref="ns5:Topic" minOccurs="0"/>
                <xsd:element ref="ns6:Sub_x0020_Topics" minOccurs="0"/>
                <xsd:element ref="ns7:Keyword" minOccurs="0"/>
                <xsd:element ref="ns8:Order0" minOccurs="0"/>
                <xsd:element ref="ns9:HotlegalTopics" minOccurs="0"/>
                <xsd:element ref="ns2:_dlc_DocIdPersistId" minOccurs="0"/>
                <xsd:element ref="ns2:_dlc_DocId" minOccurs="0"/>
                <xsd:element ref="ns2:_dlc_DocId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c6c7c0-6cc7-49ac-bc68-a07110abf90a" elementFormDefault="qualified">
    <xsd:import namespace="http://schemas.microsoft.com/office/2006/documentManagement/types"/>
    <xsd:import namespace="http://schemas.microsoft.com/office/infopath/2007/PartnerControls"/>
    <xsd:element name="DocumentDescription" ma:index="3" nillable="true" ma:displayName="Document Description" ma:internalName="Document_x0020_Description">
      <xsd:simpleType>
        <xsd:restriction base="dms:Note">
          <xsd:maxLength value="255"/>
        </xsd:restriction>
      </xsd:simpleType>
    </xsd:element>
    <xsd:element name="LastModifiedDT" ma:index="5" nillable="true" ma:displayName="Last Modified Date" ma:format="DateOnly" ma:internalName="LastModifiedDT">
      <xsd:simpleType>
        <xsd:restriction base="dms:DateTime"/>
      </xsd:simpleType>
    </xsd:element>
    <xsd:element name="Function" ma:index="6" nillable="true" ma:displayName="Function" ma:internalName="Function">
      <xsd:complexType>
        <xsd:complexContent>
          <xsd:extension base="dms:MultiChoice">
            <xsd:sequence>
              <xsd:element name="Value" maxOccurs="unbounded" minOccurs="0" nillable="true">
                <xsd:simpleType>
                  <xsd:restriction base="dms:Choice">
                    <xsd:enumeration value="Applications"/>
                    <xsd:enumeration value="Employee Resources"/>
                    <xsd:enumeration value="Legal &amp; Enforcement"/>
                    <xsd:enumeration value="News"/>
                    <xsd:enumeration value="Office of Administration"/>
                    <xsd:enumeration value="Office of Criminal Enforcement"/>
                    <xsd:enumeration value="Office of Information Technology"/>
                    <xsd:enumeration value="Office of the General Counsel"/>
                    <xsd:enumeration value="Office of Oversight"/>
                    <xsd:enumeration value="Office of Planning &amp; Evaluation"/>
                    <xsd:enumeration value="Oversight &amp; Evaluation"/>
                    <xsd:enumeration value="Program"/>
                    <xsd:enumeration value="Workplace Services"/>
                  </xsd:restriction>
                </xsd:simpleType>
              </xsd:element>
            </xsd:sequence>
          </xsd:extension>
        </xsd:complexContent>
      </xsd:complexType>
    </xsd:element>
    <xsd:element name="UnitO" ma:index="8" nillable="true" ma:displayName="UnitLLOCAL" ma:internalName="UnitO">
      <xsd:complexType>
        <xsd:complexContent>
          <xsd:extension base="dms:MultiChoice">
            <xsd:sequence>
              <xsd:element name="Value" maxOccurs="unbounded" minOccurs="0" nillable="true">
                <xsd:simpleType>
                  <xsd:restriction base="dms:Choice">
                    <xsd:enumeration value="109(h) Case Law"/>
                    <xsd:enumeration value="ACMS"/>
                    <xsd:enumeration value="AEWG White Papers"/>
                    <xsd:enumeration value="Annual Ethics Training Archive"/>
                    <xsd:enumeration value="Annual Report Package"/>
                    <xsd:enumeration value="Appellate Coordinators"/>
                    <xsd:enumeration value="Appellate Coordinators Library"/>
                    <xsd:enumeration value="Appellate Coordinators Training"/>
                    <xsd:enumeration value="Appellate Manual and FAQs"/>
                    <xsd:enumeration value="Attorney Bar Referral"/>
                    <xsd:enumeration value="Attorney Enforcement Decisions"/>
                    <xsd:enumeration value="Attorney Enforcement Resources"/>
                    <xsd:enumeration value="Bankruptcy Statistics"/>
                    <xsd:enumeration value="Budget Package"/>
                    <xsd:enumeration value="Case Administration Review"/>
                    <xsd:enumeration value="Case Summaries"/>
                    <xsd:enumeration value="Chapter 11 Guidance"/>
                    <xsd:enumeration value="Chapter 11 Library"/>
                    <xsd:enumeration value="Compliance Measures &amp; Enforcement Actions"/>
                    <xsd:enumeration value="Conflicts of Interest"/>
                    <xsd:enumeration value="Consumer Library"/>
                    <xsd:enumeration value="Debtor Audit"/>
                    <xsd:enumeration value="Debtor ID"/>
                    <xsd:enumeration value="Enforcement Support &amp; Working Groups"/>
                    <xsd:enumeration value="Fee Guidelines"/>
                    <xsd:enumeration value="Fee Guidelines for Attorneys in Larger Cases"/>
                    <xsd:enumeration value="Field Examination Instructions"/>
                    <xsd:enumeration value="Filings Review"/>
                    <xsd:enumeration value="Financial Disclosure"/>
                    <xsd:enumeration value="Freedom of Information Act &amp; Privacy Act"/>
                    <xsd:enumeration value="Free Attendance to Conference or Gathering (WAG)"/>
                    <xsd:enumeration value="Gifts (Other than WAGs)"/>
                    <xsd:enumeration value="HAVEN Act"/>
                    <xsd:enumeration value="Initial Ethics Training"/>
                    <xsd:enumeration value="Innovative Approaches"/>
                    <xsd:enumeration value="Leaving Government"/>
                    <xsd:enumeration value="Litigation Support"/>
                    <xsd:enumeration value="Means Testing"/>
                    <xsd:enumeration value="Misuse of Government Position and Resources"/>
                    <xsd:enumeration value="Model Documents"/>
                    <xsd:enumeration value="Monthly Report Package"/>
                    <xsd:enumeration value="Mortgage Servicer"/>
                    <xsd:enumeration value="Mortgage Servicer Filings Review"/>
                    <xsd:enumeration value="Mortgage Servicer Support Task Force, Servicer and Litigation"/>
                    <xsd:enumeration value="Mortgage Servicer Training Notice of Payment Change 2017"/>
                    <xsd:enumeration value="National Settlements"/>
                    <xsd:enumeration value="National Settlements Phase 1"/>
                    <xsd:enumeration value="National Settlements Phase 2"/>
                    <xsd:enumeration value="New Employee Ethics Training"/>
                    <xsd:enumeration value="Outside Employment and Activities"/>
                    <xsd:enumeration value="Performance Review Statistics"/>
                    <xsd:enumeration value="PII"/>
                    <xsd:enumeration value="Plain Writing Act"/>
                    <xsd:enumeration value="Political Activities (Hatch Act)"/>
                    <xsd:enumeration value="Privacy Act: Documents"/>
                    <xsd:enumeration value="Privacy Act: DOJ &amp; USTP Privacy Act &amp; PII Guidance"/>
                    <xsd:enumeration value="Privacy Act: Privacy Act &amp; PII Training"/>
                    <xsd:enumeration value="Private Trustee Background Investigation &amp; ID"/>
                    <xsd:enumeration value="Pro Bono Organizations"/>
                    <xsd:enumeration value="Professional Responsibility"/>
                    <xsd:enumeration value="Protective Orders &amp; Agreements"/>
                    <xsd:enumeration value="Protective Order Resources"/>
                    <xsd:enumeration value="Protocol"/>
                    <xsd:enumeration value="Publicly Available Reference Materials"/>
                    <xsd:enumeration value="QFR General Guidance"/>
                    <xsd:enumeration value="QFR Key Documents"/>
                    <xsd:enumeration value="QFR Sample Forms"/>
                    <xsd:enumeration value="QFR Training"/>
                    <xsd:enumeration value="Qualifications &amp; Standards"/>
                    <xsd:enumeration value="Quarterly Fees"/>
                    <xsd:enumeration value="Report of Findings"/>
                    <xsd:enumeration value="Resources &amp; Guidance"/>
                    <xsd:enumeration value="Resources &amp; Guidance: Fannie May &amp; Freddie Mac"/>
                    <xsd:enumeration value="Resources &amp; Guidance: RFPA"/>
                    <xsd:enumeration value="Sample Ads"/>
                    <xsd:enumeration value="Sample Documents"/>
                    <xsd:enumeration value="Sample Forms, Objections, Brief"/>
                    <xsd:enumeration value="Sample Pleadings &amp; Correspondence"/>
                    <xsd:enumeration value="Schedule"/>
                    <xsd:enumeration value="Secured Creditors"/>
                    <xsd:enumeration value="Service of Process Agreements"/>
                    <xsd:enumeration value="Streamlined Procedures for Reviewing"/>
                    <xsd:enumeration value="Supplementary Materials - Sample Guidelines"/>
                    <xsd:enumeration value="Suspension &amp; Termination"/>
                    <xsd:enumeration value="TDR"/>
                    <xsd:enumeration value="TFR"/>
                    <xsd:enumeration value="TIR"/>
                    <xsd:enumeration value="Tools/Samples"/>
                    <xsd:enumeration value="Touhy Regulations: Documents"/>
                    <xsd:enumeration value="Touhy Regulations: Guidance"/>
                    <xsd:enumeration value="Touhy Regulations: Training"/>
                    <xsd:enumeration value="Trustee Appointment &amp; Performance Review"/>
                    <xsd:enumeration value="Trustee Computer Security"/>
                    <xsd:enumeration value="Trustee Interim Report"/>
                    <xsd:enumeration value="Trustee Oversight: Uniform Final Reports"/>
                    <xsd:enumeration value="Trustee Uniform Transaction Codes"/>
                    <xsd:enumeration value="Uniform Depository Agreement"/>
                    <xsd:enumeration value="Uniform Final Reports"/>
                    <xsd:enumeration value="Unsecured Creditors"/>
                  </xsd:restriction>
                </xsd:simpleType>
              </xsd:element>
            </xsd:sequence>
          </xsd:extension>
        </xsd:complexContent>
      </xsd:complexType>
    </xsd:element>
    <xsd:element name="Class" ma:index="9" nillable="true" ma:displayName="Class" ma:internalName="Class">
      <xsd:complexType>
        <xsd:complexContent>
          <xsd:extension base="dms:MultiChoice">
            <xsd:sequence>
              <xsd:element name="Value" maxOccurs="unbounded" minOccurs="0" nillable="true">
                <xsd:simpleType>
                  <xsd:restriction base="dms:Choice">
                    <xsd:enumeration value="Agenda"/>
                    <xsd:enumeration value="Announcement"/>
                    <xsd:enumeration value="Article"/>
                    <xsd:enumeration value="Best Practice"/>
                    <xsd:enumeration value="Brief"/>
                    <xsd:enumeration value="Case Documents"/>
                    <xsd:enumeration value="Case Summary"/>
                    <xsd:enumeration value="Checklist"/>
                    <xsd:enumeration value="Contact List"/>
                    <xsd:enumeration value="Data"/>
                    <xsd:enumeration value="Decision"/>
                    <xsd:enumeration value="Definitions"/>
                    <xsd:enumeration value="Discovery"/>
                    <xsd:enumeration value="Fact Sheet"/>
                    <xsd:enumeration value="FAQ"/>
                    <xsd:enumeration value="Findings"/>
                    <xsd:enumeration value="Form"/>
                    <xsd:enumeration value="Guidance"/>
                    <xsd:enumeration value="Guide"/>
                    <xsd:enumeration value="Guidelines"/>
                    <xsd:enumeration value="Handbook"/>
                    <xsd:enumeration value="Highlight"/>
                    <xsd:enumeration value="Instruction"/>
                    <xsd:enumeration value="Key Document"/>
                    <xsd:enumeration value="Manual"/>
                    <xsd:enumeration value="Meeting Minutes"/>
                    <xsd:enumeration value="Memorandum"/>
                    <xsd:enumeration value="Motion"/>
                    <xsd:enumeration value="Objection"/>
                    <xsd:enumeration value="Opinion"/>
                    <xsd:enumeration value="Order"/>
                    <xsd:enumeration value="Pleading"/>
                    <xsd:enumeration value="Policy"/>
                    <xsd:enumeration value="Presentation"/>
                    <xsd:enumeration value="Press Release"/>
                    <xsd:enumeration value="Procedure"/>
                    <xsd:enumeration value="Protocol"/>
                    <xsd:enumeration value="Questionnaire"/>
                    <xsd:enumeration value="Referral"/>
                    <xsd:enumeration value="Regulation"/>
                    <xsd:enumeration value="Release Notes"/>
                    <xsd:enumeration value="Research"/>
                    <xsd:enumeration value="Resource"/>
                    <xsd:enumeration value="Report"/>
                    <xsd:enumeration value="Rule"/>
                    <xsd:enumeration value="Sample"/>
                    <xsd:enumeration value="Sample complaint"/>
                    <xsd:enumeration value="Sample motion"/>
                    <xsd:enumeration value="Schedule"/>
                    <xsd:enumeration value="Spreadsheet"/>
                    <xsd:enumeration value="Statute"/>
                    <xsd:enumeration value="Stipulation"/>
                    <xsd:enumeration value="Template"/>
                    <xsd:enumeration value="Tool"/>
                    <xsd:enumeration value="Training"/>
                  </xsd:restriction>
                </xsd:simpleType>
              </xsd:element>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4"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9dd8bf-f55f-4a7f-a4bf-41e4993eb44d" elementFormDefault="qualified">
    <xsd:import namespace="http://schemas.microsoft.com/office/2006/documentManagement/types"/>
    <xsd:import namespace="http://schemas.microsoft.com/office/infopath/2007/PartnerControls"/>
    <xsd:element name="SubjectD" ma:index="7" nillable="true" ma:displayName="SubjectD" ma:internalName="SubjectD">
      <xsd:complexType>
        <xsd:complexContent>
          <xsd:extension base="dms:MultiChoice">
            <xsd:sequence>
              <xsd:element name="Value" maxOccurs="unbounded" minOccurs="0" nillable="true">
                <xsd:simpleType>
                  <xsd:restriction base="dms:Choice">
                    <xsd:enumeration value="Appellate"/>
                    <xsd:enumeration value="Attorney Enforcement"/>
                    <xsd:enumeration value="BPP/Debt Relief Enforcement"/>
                    <xsd:enumeration value="Budget &amp; Finance"/>
                    <xsd:enumeration value="Budget, Finance and Travel"/>
                    <xsd:enumeration value="Career"/>
                    <xsd:enumeration value="CCDE"/>
                    <xsd:enumeration value="Chapter 12 Oversight"/>
                    <xsd:enumeration value="Chapter 13 Oversight"/>
                    <xsd:enumeration value="Chapter 7"/>
                    <xsd:enumeration value="Chapter 7 Oversight"/>
                    <xsd:enumeration value="Chapter 11"/>
                    <xsd:enumeration value="Chapter 11 Oversight"/>
                    <xsd:enumeration value="Civil Enforcement"/>
                    <xsd:enumeration value="Computer Operations &amp; Technology"/>
                    <xsd:enumeration value="Consumer"/>
                    <xsd:enumeration value="COVID"/>
                    <xsd:enumeration value="Creditor Enforcement"/>
                    <xsd:enumeration value="Criminal Enforcement"/>
                    <xsd:enumeration value="DBMS"/>
                    <xsd:enumeration value="Debtor Enforcement"/>
                    <xsd:enumeration value="Diversity"/>
                    <xsd:enumeration value="Employee Benefits &amp; Retirement"/>
                    <xsd:enumeration value="Employee Handbook and Other Resources"/>
                    <xsd:enumeration value="Employee Misconduct Policies"/>
                    <xsd:enumeration value="Employee Relations"/>
                    <xsd:enumeration value="Ethics"/>
                    <xsd:enumeration value="Facilities"/>
                    <xsd:enumeration value="Facilities and Security"/>
                    <xsd:enumeration value="Finance"/>
                    <xsd:enumeration value="Functional Consolidation"/>
                    <xsd:enumeration value="General &amp; Administrative Law"/>
                    <xsd:enumeration value="Human Resources"/>
                    <xsd:enumeration value="IT Services"/>
                    <xsd:enumeration value="Means Testing"/>
                    <xsd:enumeration value="Official Personnel Folder"/>
                    <xsd:enumeration value="OPE Communications"/>
                    <xsd:enumeration value="PACER"/>
                    <xsd:enumeration value="Pay, Timekeeping &amp; Leave"/>
                    <xsd:enumeration value="Peer Evaluation"/>
                    <xsd:enumeration value="Performance Management"/>
                    <xsd:enumeration value="Privacy Act"/>
                    <xsd:enumeration value="Pro Bono"/>
                    <xsd:enumeration value="Procurement"/>
                    <xsd:enumeration value="Procurement, Property and Records Management"/>
                    <xsd:enumeration value="Professional Ethics"/>
                    <xsd:enumeration value="Property Management"/>
                    <xsd:enumeration value="Records Management"/>
                    <xsd:enumeration value="Recruiting, Hiring &amp; Staffing"/>
                    <xsd:enumeration value="Research &amp; Data"/>
                    <xsd:enumeration value="Research &amp; Evaluation"/>
                    <xsd:enumeration value="Security"/>
                    <xsd:enumeration value="Small Business Reorganization"/>
                    <xsd:enumeration value="Telework"/>
                    <xsd:enumeration value="Touhy Regulations Resources"/>
                    <xsd:enumeration value="Training"/>
                    <xsd:enumeration value="Travel"/>
                    <xsd:enumeration value="Trustee Oversight"/>
                    <xsd:enumeration value="Trustee Oversight: General Guidance"/>
                    <xsd:enumeration value="Video Teleconferencing"/>
                    <xsd:enumeration value="Voice Mail"/>
                    <xsd:enumeration value="Working Groups"/>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8fbbd4-4dc7-46ee-a692-9c1994d47cbf" elementFormDefault="qualified">
    <xsd:import namespace="http://schemas.microsoft.com/office/2006/documentManagement/types"/>
    <xsd:import namespace="http://schemas.microsoft.com/office/infopath/2007/PartnerControls"/>
    <xsd:element name="Topic" ma:index="10" nillable="true" ma:displayName="Topic" ma:internalName="Topi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366f9ce-5cb9-44b2-b5ca-5e114942bb6d" elementFormDefault="qualified">
    <xsd:import namespace="http://schemas.microsoft.com/office/2006/documentManagement/types"/>
    <xsd:import namespace="http://schemas.microsoft.com/office/infopath/2007/PartnerControls"/>
    <xsd:element name="Sub_x0020_Topics" ma:index="11" nillable="true" ma:displayName="Sub Topics" ma:internalName="Sub_x0020_Topics">
      <xsd:complexType>
        <xsd:complexContent>
          <xsd:extension base="dms:MultiChoice">
            <xsd:sequence>
              <xsd:element name="Value" maxOccurs="unbounded" minOccurs="0" nillable="true">
                <xsd:simpleType>
                  <xsd:restriction base="dms:Choice">
                    <xsd:enumeration value="707(b)"/>
                    <xsd:enumeration value="Additional / Unanticipated Expenses Not Reflected on Form B22A"/>
                    <xsd:enumeration value="Chapter 7 Trustee Appointment"/>
                    <xsd:enumeration value="Chapter 7 Trustee Uniform Transactions Codes"/>
                    <xsd:enumeration value="Civil Enforcement Initiative"/>
                    <xsd:enumeration value="Current Monthly Income Not Accurately Reflected on Form B22A"/>
                    <xsd:enumeration value="Data Collection/Streamlining"/>
                    <xsd:enumeration value="Declination Statements"/>
                    <xsd:enumeration value="General"/>
                    <xsd:enumeration value="General"/>
                    <xsd:enumeration value="Means Testing"/>
                    <xsd:enumeration value="Means Testing Checklists and Management Tools"/>
                    <xsd:enumeration value="Natural Disasters"/>
                    <xsd:enumeration value="Official Bankruptcy Means Testing Forms (Effective Through December 31, 2007)"/>
                    <xsd:enumeration value="Official Bankruptcy Means Testing Forms (Revised Forms, Effective April 1, 2010)"/>
                    <xsd:enumeration value="Official Bankruptcy Means Testing Forms (Revised Forms, Effective April 1, 2013)"/>
                    <xsd:enumeration value="Official Bankruptcy Means Testing Forms (Revised Forms, Effective December 1, 2010)"/>
                    <xsd:enumeration value="Official Bankruptcy Means Testing Forms (Revised Forms, Effective January 1, 2008)"/>
                    <xsd:enumeration value="Procedures for Suspension and Termination of Panel and Standing Trustees"/>
                    <xsd:enumeration value="Supplementary Materials -- Sample &amp; Guidelines"/>
                    <xsd:enumeration value="Uniform Depository Agreement"/>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a97594-9d9d-45ea-9680-61772f74a8be" elementFormDefault="qualified">
    <xsd:import namespace="http://schemas.microsoft.com/office/2006/documentManagement/types"/>
    <xsd:import namespace="http://schemas.microsoft.com/office/infopath/2007/PartnerControls"/>
    <xsd:element name="Keyword" ma:index="12" nillable="true" ma:displayName="Keywords" ma:internalName="Keywor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4b91708-462b-4ee7-be6a-759938a669e1" elementFormDefault="qualified">
    <xsd:import namespace="http://schemas.microsoft.com/office/2006/documentManagement/types"/>
    <xsd:import namespace="http://schemas.microsoft.com/office/infopath/2007/PartnerControls"/>
    <xsd:element name="Order0" ma:index="15" nillable="true" ma:displayName="Order" ma:decimals="0" ma:internalName="Order0">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907cde0-1b20-4e84-ae23-08dc6ca72f9e" elementFormDefault="qualified">
    <xsd:import namespace="http://schemas.microsoft.com/office/2006/documentManagement/types"/>
    <xsd:import namespace="http://schemas.microsoft.com/office/infopath/2007/PartnerControls"/>
    <xsd:element name="HotlegalTopics" ma:index="16" nillable="true" ma:displayName="Hot legal Topics" ma:default="0" ma:internalName="HotlegalTopics">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HotlegalTopics xmlns="e907cde0-1b20-4e84-ae23-08dc6ca72f9e">false</HotlegalTopics>
    <Sub_x0020_Topics xmlns="3366f9ce-5cb9-44b2-b5ca-5e114942bb6d"/>
    <Keyword xmlns="72a97594-9d9d-45ea-9680-61772f74a8be" xsi:nil="true"/>
    <Class xmlns="b9c6c7c0-6cc7-49ac-bc68-a07110abf90a"/>
    <DocumentDescription xmlns="b9c6c7c0-6cc7-49ac-bc68-a07110abf90a" xsi:nil="true"/>
    <IconOverlay xmlns="http://schemas.microsoft.com/sharepoint/v4" xsi:nil="true"/>
    <UnitO xmlns="b9c6c7c0-6cc7-49ac-bc68-a07110abf90a"/>
    <Topic xmlns="518fbbd4-4dc7-46ee-a692-9c1994d47cbf" xsi:nil="true"/>
    <Order0 xmlns="84b91708-462b-4ee7-be6a-759938a669e1" xsi:nil="true"/>
    <LastModifiedDT xmlns="b9c6c7c0-6cc7-49ac-bc68-a07110abf90a">2020-03-06T05:00:00+00:00</LastModifiedDT>
    <SubjectD xmlns="819dd8bf-f55f-4a7f-a4bf-41e4993eb44d">
      <Value>Small Business Reorganization</Value>
    </SubjectD>
    <Function xmlns="b9c6c7c0-6cc7-49ac-bc68-a07110abf90a">
      <Value>Legal &amp; Enforcement</Value>
    </Function>
  </documentManagement>
</p:properties>
</file>

<file path=customXml/itemProps1.xml><?xml version="1.0" encoding="utf-8"?>
<ds:datastoreItem xmlns:ds="http://schemas.openxmlformats.org/officeDocument/2006/customXml" ds:itemID="{7EDF8177-55E1-4584-914D-B2AC497C7B0D}">
  <ds:schemaRefs>
    <ds:schemaRef ds:uri="http://schemas.microsoft.com/sharepoint/events"/>
  </ds:schemaRefs>
</ds:datastoreItem>
</file>

<file path=customXml/itemProps2.xml><?xml version="1.0" encoding="utf-8"?>
<ds:datastoreItem xmlns:ds="http://schemas.openxmlformats.org/officeDocument/2006/customXml" ds:itemID="{40B7FDCD-2AF5-46B8-9032-74A3B89A23A6}">
  <ds:schemaRefs>
    <ds:schemaRef ds:uri="http://schemas.microsoft.com/sharepoint/v3/contenttype/forms"/>
  </ds:schemaRefs>
</ds:datastoreItem>
</file>

<file path=customXml/itemProps3.xml><?xml version="1.0" encoding="utf-8"?>
<ds:datastoreItem xmlns:ds="http://schemas.openxmlformats.org/officeDocument/2006/customXml" ds:itemID="{F17C4CDF-5872-4D9F-A5EE-B0EBC7075B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c6c7c0-6cc7-49ac-bc68-a07110abf90a"/>
    <ds:schemaRef ds:uri="http://schemas.microsoft.com/sharepoint/v4"/>
    <ds:schemaRef ds:uri="819dd8bf-f55f-4a7f-a4bf-41e4993eb44d"/>
    <ds:schemaRef ds:uri="518fbbd4-4dc7-46ee-a692-9c1994d47cbf"/>
    <ds:schemaRef ds:uri="3366f9ce-5cb9-44b2-b5ca-5e114942bb6d"/>
    <ds:schemaRef ds:uri="72a97594-9d9d-45ea-9680-61772f74a8be"/>
    <ds:schemaRef ds:uri="84b91708-462b-4ee7-be6a-759938a669e1"/>
    <ds:schemaRef ds:uri="e907cde0-1b20-4e84-ae23-08dc6ca72f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33DA2F-4812-4F3F-8D35-C93DF0828B61}">
  <ds:schemaRefs>
    <ds:schemaRef ds:uri="http://purl.org/dc/elements/1.1/"/>
    <ds:schemaRef ds:uri="b9c6c7c0-6cc7-49ac-bc68-a07110abf90a"/>
    <ds:schemaRef ds:uri="http://schemas.microsoft.com/sharepoint/v4"/>
    <ds:schemaRef ds:uri="84b91708-462b-4ee7-be6a-759938a669e1"/>
    <ds:schemaRef ds:uri="http://schemas.openxmlformats.org/package/2006/metadata/core-properties"/>
    <ds:schemaRef ds:uri="http://purl.org/dc/terms/"/>
    <ds:schemaRef ds:uri="e907cde0-1b20-4e84-ae23-08dc6ca72f9e"/>
    <ds:schemaRef ds:uri="72a97594-9d9d-45ea-9680-61772f74a8be"/>
    <ds:schemaRef ds:uri="http://purl.org/dc/dcmitype/"/>
    <ds:schemaRef ds:uri="518fbbd4-4dc7-46ee-a692-9c1994d47cbf"/>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819dd8bf-f55f-4a7f-a4bf-41e4993eb44d"/>
    <ds:schemaRef ds:uri="3366f9ce-5cb9-44b2-b5ca-5e114942bb6d"/>
  </ds:schemaRefs>
</ds:datastoreItem>
</file>

<file path=docMetadata/LabelInfo.xml><?xml version="1.0" encoding="utf-8"?>
<clbl:labelList xmlns:clbl="http://schemas.microsoft.com/office/2020/mipLabelMetadata">
  <clbl:label id="{15ef12a1-af58-44c4-b029-712fc0605570}" enabled="0" method="" siteId="{15ef12a1-af58-44c4-b029-712fc060557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July</vt:lpstr>
      <vt:lpstr>August</vt:lpstr>
      <vt:lpstr>September</vt:lpstr>
      <vt:lpstr>October</vt:lpstr>
      <vt:lpstr>November</vt:lpstr>
      <vt:lpstr>December</vt:lpstr>
      <vt:lpstr>January</vt:lpstr>
      <vt:lpstr>February</vt:lpstr>
      <vt:lpstr>March</vt:lpstr>
      <vt:lpstr>April</vt:lpstr>
      <vt:lpstr>May</vt:lpstr>
      <vt:lpstr>June</vt:lpstr>
      <vt:lpstr>YTD Activity</vt:lpstr>
      <vt:lpstr>DO_NOT_DELETE</vt:lpstr>
      <vt:lpstr>Blank</vt:lpstr>
      <vt:lpstr>Plan</vt:lpstr>
      <vt:lpstr>April!Print_Area</vt:lpstr>
      <vt:lpstr>August!Print_Area</vt:lpstr>
      <vt:lpstr>December!Print_Area</vt:lpstr>
      <vt:lpstr>February!Print_Area</vt:lpstr>
      <vt:lpstr>January!Print_Area</vt:lpstr>
      <vt:lpstr>July!Print_Area</vt:lpstr>
      <vt:lpstr>June!Print_Area</vt:lpstr>
      <vt:lpstr>March!Print_Area</vt:lpstr>
      <vt:lpstr>May!Print_Area</vt:lpstr>
      <vt:lpstr>November!Print_Area</vt:lpstr>
      <vt:lpstr>October!Print_Area</vt:lpstr>
      <vt:lpstr>September!Print_Area</vt:lpstr>
      <vt:lpstr>'YTD Activity'!Print_Area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SUBCHAPTER V CASE-BY-CASE TRUSTEE MONTHLY REPORT OF CASE AND FINANCIAL ACTIVITY (FY26)</dc:title>
  <dc:creator>United States Trustee Program</dc:creator>
  <cp:lastModifiedBy>Chery, Rose (USTP) (CTR)</cp:lastModifiedBy>
  <cp:lastPrinted>2021-07-23T15:46:46Z</cp:lastPrinted>
  <dcterms:created xsi:type="dcterms:W3CDTF">2014-03-05T22:19:52Z</dcterms:created>
  <dcterms:modified xsi:type="dcterms:W3CDTF">2025-08-08T14:17:27Z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0x01010044779E18CA2ACD41A18B4279383588C5</vt:lpwstr>
  </property>
</Properties>
</file>