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530"/>
  <workbookPr defaultThemeVersion="124226"/>
  <mc:AlternateContent xmlns:mc="http://schemas.openxmlformats.org/markup-compatibility/2006">
    <mc:Choice Requires="x15">
      <x15ac:absPath xmlns:x15ac="http://schemas.microsoft.com/office/spreadsheetml/2010/11/ac" url="R:\Office of Information Technology - Applications Services\Intranet &amp; Internet\depository\internet\"/>
    </mc:Choice>
  </mc:AlternateContent>
  <xr:revisionPtr revIDLastSave="0" documentId="13_ncr:1_{D1579BE0-DDAF-41DC-BCCD-FD518F23BD4E}" xr6:coauthVersionLast="46" xr6:coauthVersionMax="46" xr10:uidLastSave="{00000000-0000-0000-0000-000000000000}"/>
  <bookViews>
    <workbookView xWindow="0" yWindow="600" windowWidth="28800" windowHeight="15600" xr2:uid="{00000000-000D-0000-FFFF-FFFF00000000}"/>
  </bookViews>
  <sheets>
    <sheet name="FY20" sheetId="1" r:id="rId1"/>
  </sheets>
  <definedNames>
    <definedName name="_Hlk180391744" localSheetId="0">'FY20'!$A$3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1" l="1"/>
  <c r="B28" i="1"/>
  <c r="B26" i="1"/>
  <c r="B25" i="1"/>
  <c r="B24" i="1"/>
  <c r="B23" i="1"/>
  <c r="B22" i="1"/>
  <c r="B21" i="1"/>
  <c r="B20" i="1"/>
  <c r="B19" i="1"/>
  <c r="B17" i="1"/>
  <c r="B16" i="1"/>
  <c r="B14" i="1"/>
  <c r="B13" i="1"/>
  <c r="B12" i="1"/>
  <c r="B11" i="1"/>
  <c r="B10" i="1"/>
  <c r="B9" i="1"/>
  <c r="B8" i="1"/>
  <c r="B7" i="1"/>
  <c r="B6" i="1"/>
</calcChain>
</file>

<file path=xl/sharedStrings.xml><?xml version="1.0" encoding="utf-8"?>
<sst xmlns="http://schemas.openxmlformats.org/spreadsheetml/2006/main" count="39" uniqueCount="39">
  <si>
    <t>Table 2 – Informal Actions</t>
  </si>
  <si>
    <t>Type of Informal Action</t>
  </si>
  <si>
    <t>Total</t>
  </si>
  <si>
    <t>General Civil Enforcement</t>
  </si>
  <si>
    <t>N/A</t>
  </si>
  <si>
    <t>Other Attorney Misconduct</t>
  </si>
  <si>
    <t>Creditor Abuse and Debt Relief Agencies</t>
  </si>
  <si>
    <t>Case Administration</t>
  </si>
  <si>
    <t>§ 326 Trustee Fees</t>
  </si>
  <si>
    <t>Debtor Identification – Problems Identified</t>
  </si>
  <si>
    <t>N/A – Data are not available for the year indicated.</t>
  </si>
  <si>
    <t>* Most informal actions relating to debtor identification issues are conducted by private trustees.</t>
  </si>
  <si>
    <t>Abusive Conduct by Creditors</t>
  </si>
  <si>
    <t>Debtor Identification*</t>
  </si>
  <si>
    <t>FY 2014</t>
  </si>
  <si>
    <t>FY 2015</t>
  </si>
  <si>
    <t>DIP Financing/Cash Collateral Agreements</t>
  </si>
  <si>
    <t>§ 707(a) Dismissal for Cause</t>
  </si>
  <si>
    <t xml:space="preserve">§ 707(b) Dismissal for Abuse </t>
  </si>
  <si>
    <t>§ 727 Denial of Discharge</t>
  </si>
  <si>
    <t>§ 1328(f) Denial of Discharge</t>
  </si>
  <si>
    <t>§ 1307(c) Dismissal or Conversion</t>
  </si>
  <si>
    <t>§ 110 Bankruptcy Petition Preparers</t>
  </si>
  <si>
    <t>§ 327 &amp; § 1103 Appointment of Professionals</t>
  </si>
  <si>
    <t>§ 329 Attorney Fee Disgorgement</t>
  </si>
  <si>
    <t xml:space="preserve">§ 526 Debt Relief Agencies </t>
  </si>
  <si>
    <t>§ 1112(b) Conversion or Dismissal</t>
  </si>
  <si>
    <t>§ 1125 Disclosure Statements</t>
  </si>
  <si>
    <t>§ 1129 Plan Confirmation</t>
  </si>
  <si>
    <t>§ 1104 Appointment of Trustee or Examiner</t>
  </si>
  <si>
    <t>§ 330 Professional Fee Requests</t>
  </si>
  <si>
    <t>FY 2016</t>
  </si>
  <si>
    <t>§ 503(c) Key Employee Retention Plans</t>
  </si>
  <si>
    <t>FY 2017**</t>
  </si>
  <si>
    <t>** The USTP's methodology for tabulating inquiry totals changed beginning in FY 2017 to include all inquiries initiated during the fiscal year.  Inquiry counts were limited to one per case for each enforcement section in prior fiscal years.</t>
  </si>
  <si>
    <t>FY 2018</t>
  </si>
  <si>
    <t>FY 2019</t>
  </si>
  <si>
    <t>FY 2020</t>
  </si>
  <si>
    <t>Total FY14-20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</si>
</sst>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4"/>
      <name val="Arial"/>
      <family val="2"/>
    </font>
    <font>
      <sz val="11"/>
      <name val="Arial"/>
      <family val="2"/>
    </font>
    <font>
      <b/>
      <sz val="11"/>
      <name val="Arial"/>
      <family val="2"/>
    </font>
    <font>
      <sz val="8"/>
      <name val="Arial"/>
      <family val="2"/>
    </font>
    <font>
      <b/>
      <sz val="12"/>
      <name val="Arial"/>
      <family val="2"/>
    </font>
  </fonts>
  <fills count="2">
    <fill>
      <patternFill patternType="none"/>
    </fill>
    <fill>
      <patternFill patternType="gray125"/>
    </fill>
  </fills>
  <borders count="6">
    <border>
      <left/>
      <right/>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3" fillId="0" borderId="1" xfId="0" applyFont="1" applyBorder="1" applyAlignment="1">
      <alignment wrapText="1"/>
    </xf>
    <xf numFmtId="0" fontId="3" fillId="0" borderId="2" xfId="0" applyFont="1" applyBorder="1" applyAlignment="1">
      <alignment horizontal="right" wrapText="1"/>
    </xf>
    <xf numFmtId="3" fontId="2" fillId="0" borderId="2" xfId="0" applyNumberFormat="1" applyFont="1" applyBorder="1" applyAlignment="1">
      <alignment horizontal="right" wrapText="1"/>
    </xf>
    <xf numFmtId="0" fontId="2" fillId="0" borderId="1" xfId="0" applyFont="1" applyBorder="1" applyAlignment="1">
      <alignment horizontal="left" wrapText="1" indent="2"/>
    </xf>
    <xf numFmtId="0" fontId="3" fillId="0" borderId="3" xfId="0" applyFont="1" applyBorder="1" applyAlignment="1">
      <alignment horizontal="right" wrapText="1"/>
    </xf>
    <xf numFmtId="3" fontId="2" fillId="0" borderId="4" xfId="0" applyNumberFormat="1" applyFont="1" applyBorder="1" applyAlignment="1">
      <alignment horizontal="right" wrapText="1"/>
    </xf>
    <xf numFmtId="3" fontId="3" fillId="0" borderId="1" xfId="0" applyNumberFormat="1" applyFont="1" applyBorder="1" applyAlignment="1">
      <alignment horizontal="right" wrapText="1"/>
    </xf>
    <xf numFmtId="0" fontId="3" fillId="0" borderId="5" xfId="0" applyFont="1" applyBorder="1" applyAlignment="1">
      <alignment horizontal="right" wrapText="1"/>
    </xf>
    <xf numFmtId="3" fontId="3" fillId="0" borderId="3" xfId="0" applyNumberFormat="1" applyFont="1" applyBorder="1" applyAlignment="1">
      <alignment horizontal="right" wrapText="1"/>
    </xf>
    <xf numFmtId="3" fontId="0" fillId="0" borderId="0" xfId="0" applyNumberFormat="1"/>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2" fillId="0" borderId="0" xfId="0" applyFont="1" applyAlignment="1"/>
    <xf numFmtId="0" fontId="0" fillId="0" borderId="0" xfId="0" applyAlignment="1"/>
    <xf numFmtId="0" fontId="2" fillId="0" borderId="0" xfId="0" applyFont="1" applyFill="1" applyBorder="1" applyAlignment="1">
      <alignment wrapText="1"/>
    </xf>
    <xf numFmtId="0" fontId="0" fillId="0" borderId="0" xfId="0" applyAlignment="1">
      <alignment wrapText="1"/>
    </xf>
    <xf numFmtId="0" fontId="0" fillId="0" borderId="3" xfId="0"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3"/>
  <sheetViews>
    <sheetView tabSelected="1" zoomScaleNormal="100" workbookViewId="0"/>
  </sheetViews>
  <sheetFormatPr defaultRowHeight="12.75" x14ac:dyDescent="0.2"/>
  <cols>
    <col min="1" max="1" width="58" customWidth="1"/>
    <col min="2" max="2" width="9.42578125" bestFit="1" customWidth="1"/>
    <col min="3" max="3" width="8.85546875" bestFit="1" customWidth="1"/>
    <col min="4" max="4" width="9.42578125" customWidth="1"/>
    <col min="5" max="5" width="8.42578125" customWidth="1"/>
    <col min="6" max="6" width="9.85546875" customWidth="1"/>
    <col min="7" max="9" width="8.85546875" bestFit="1" customWidth="1"/>
  </cols>
  <sheetData>
    <row r="1" spans="1:9" ht="18" x14ac:dyDescent="0.25">
      <c r="A1" s="1" t="s">
        <v>0</v>
      </c>
    </row>
    <row r="2" spans="1:9" ht="15" thickBot="1" x14ac:dyDescent="0.25">
      <c r="A2" s="2"/>
    </row>
    <row r="3" spans="1:9" ht="13.15" customHeight="1" x14ac:dyDescent="0.2">
      <c r="A3" s="20" t="s">
        <v>1</v>
      </c>
      <c r="B3" s="13" t="s">
        <v>38</v>
      </c>
      <c r="C3" s="13" t="s">
        <v>37</v>
      </c>
      <c r="D3" s="13" t="s">
        <v>36</v>
      </c>
      <c r="E3" s="13" t="s">
        <v>35</v>
      </c>
      <c r="F3" s="13" t="s">
        <v>33</v>
      </c>
      <c r="G3" s="13" t="s">
        <v>31</v>
      </c>
      <c r="H3" s="13" t="s">
        <v>15</v>
      </c>
      <c r="I3" s="13" t="s">
        <v>14</v>
      </c>
    </row>
    <row r="4" spans="1:9" ht="16.899999999999999" customHeight="1" thickBot="1" x14ac:dyDescent="0.25">
      <c r="A4" s="21"/>
      <c r="B4" s="19"/>
      <c r="C4" s="14"/>
      <c r="D4" s="14"/>
      <c r="E4" s="14"/>
      <c r="F4" s="14"/>
      <c r="G4" s="14"/>
      <c r="H4" s="14"/>
      <c r="I4" s="14"/>
    </row>
    <row r="5" spans="1:9" ht="15" x14ac:dyDescent="0.25">
      <c r="A5" s="3" t="s">
        <v>3</v>
      </c>
      <c r="B5" s="10"/>
      <c r="C5" s="4"/>
      <c r="D5" s="4"/>
      <c r="E5" s="4"/>
      <c r="F5" s="4"/>
      <c r="G5" s="4"/>
      <c r="H5" s="4"/>
      <c r="I5" s="4"/>
    </row>
    <row r="6" spans="1:9" ht="15" x14ac:dyDescent="0.25">
      <c r="A6" s="6" t="s">
        <v>17</v>
      </c>
      <c r="B6" s="9">
        <f>SUM(C6:I6)</f>
        <v>8446</v>
      </c>
      <c r="C6" s="5">
        <v>792</v>
      </c>
      <c r="D6" s="5">
        <v>1000</v>
      </c>
      <c r="E6" s="5">
        <v>1270</v>
      </c>
      <c r="F6" s="5">
        <v>1351</v>
      </c>
      <c r="G6" s="5">
        <v>1416</v>
      </c>
      <c r="H6" s="5">
        <v>1280</v>
      </c>
      <c r="I6" s="5">
        <v>1337</v>
      </c>
    </row>
    <row r="7" spans="1:9" ht="15" x14ac:dyDescent="0.25">
      <c r="A7" s="6" t="s">
        <v>18</v>
      </c>
      <c r="B7" s="9">
        <f t="shared" ref="B7:B29" si="0">SUM(C7:I7)</f>
        <v>65293</v>
      </c>
      <c r="C7" s="5">
        <v>7729</v>
      </c>
      <c r="D7" s="5">
        <v>8583</v>
      </c>
      <c r="E7" s="5">
        <v>9293</v>
      </c>
      <c r="F7" s="5">
        <v>9566</v>
      </c>
      <c r="G7" s="5">
        <v>9396</v>
      </c>
      <c r="H7" s="5">
        <v>9859</v>
      </c>
      <c r="I7" s="5">
        <v>10867</v>
      </c>
    </row>
    <row r="8" spans="1:9" ht="15" x14ac:dyDescent="0.25">
      <c r="A8" s="6" t="s">
        <v>19</v>
      </c>
      <c r="B8" s="9">
        <f t="shared" si="0"/>
        <v>11185</v>
      </c>
      <c r="C8" s="5">
        <v>1261</v>
      </c>
      <c r="D8" s="5">
        <v>1383</v>
      </c>
      <c r="E8" s="5">
        <v>1628</v>
      </c>
      <c r="F8" s="5">
        <v>1687</v>
      </c>
      <c r="G8" s="5">
        <v>1905</v>
      </c>
      <c r="H8" s="5">
        <v>1704</v>
      </c>
      <c r="I8" s="5">
        <v>1617</v>
      </c>
    </row>
    <row r="9" spans="1:9" ht="15" x14ac:dyDescent="0.25">
      <c r="A9" s="6" t="s">
        <v>20</v>
      </c>
      <c r="B9" s="9">
        <f t="shared" si="0"/>
        <v>1476</v>
      </c>
      <c r="C9" s="5">
        <v>62</v>
      </c>
      <c r="D9" s="5">
        <v>107</v>
      </c>
      <c r="E9" s="5">
        <v>256</v>
      </c>
      <c r="F9" s="5">
        <v>273</v>
      </c>
      <c r="G9" s="5">
        <v>283</v>
      </c>
      <c r="H9" s="5">
        <v>264</v>
      </c>
      <c r="I9" s="5">
        <v>231</v>
      </c>
    </row>
    <row r="10" spans="1:9" ht="15" x14ac:dyDescent="0.25">
      <c r="A10" s="6" t="s">
        <v>21</v>
      </c>
      <c r="B10" s="9">
        <f t="shared" si="0"/>
        <v>478</v>
      </c>
      <c r="C10" s="5">
        <v>43</v>
      </c>
      <c r="D10" s="5">
        <v>60</v>
      </c>
      <c r="E10" s="5">
        <v>73</v>
      </c>
      <c r="F10" s="5">
        <v>54</v>
      </c>
      <c r="G10" s="5">
        <v>72</v>
      </c>
      <c r="H10" s="5">
        <v>80</v>
      </c>
      <c r="I10" s="5">
        <v>96</v>
      </c>
    </row>
    <row r="11" spans="1:9" ht="15" x14ac:dyDescent="0.25">
      <c r="A11" s="6" t="s">
        <v>22</v>
      </c>
      <c r="B11" s="9">
        <f t="shared" si="0"/>
        <v>3498</v>
      </c>
      <c r="C11" s="5">
        <v>341</v>
      </c>
      <c r="D11" s="5">
        <v>372</v>
      </c>
      <c r="E11" s="5">
        <v>522</v>
      </c>
      <c r="F11" s="5">
        <v>620</v>
      </c>
      <c r="G11" s="5">
        <v>474</v>
      </c>
      <c r="H11" s="5">
        <v>557</v>
      </c>
      <c r="I11" s="5">
        <v>612</v>
      </c>
    </row>
    <row r="12" spans="1:9" ht="15" x14ac:dyDescent="0.25">
      <c r="A12" s="6" t="s">
        <v>23</v>
      </c>
      <c r="B12" s="9">
        <f t="shared" si="0"/>
        <v>10651</v>
      </c>
      <c r="C12" s="5">
        <v>2042</v>
      </c>
      <c r="D12" s="5">
        <v>1727</v>
      </c>
      <c r="E12" s="5">
        <v>1758</v>
      </c>
      <c r="F12" s="5">
        <v>1684</v>
      </c>
      <c r="G12" s="5">
        <v>1190</v>
      </c>
      <c r="H12" s="5">
        <v>1125</v>
      </c>
      <c r="I12" s="5">
        <v>1125</v>
      </c>
    </row>
    <row r="13" spans="1:9" ht="15" x14ac:dyDescent="0.25">
      <c r="A13" s="6" t="s">
        <v>24</v>
      </c>
      <c r="B13" s="9">
        <f t="shared" si="0"/>
        <v>8331</v>
      </c>
      <c r="C13" s="5">
        <v>1321</v>
      </c>
      <c r="D13" s="5">
        <v>1093</v>
      </c>
      <c r="E13" s="5">
        <v>1277</v>
      </c>
      <c r="F13" s="5">
        <v>1268</v>
      </c>
      <c r="G13" s="5">
        <v>1272</v>
      </c>
      <c r="H13" s="5">
        <v>1077</v>
      </c>
      <c r="I13" s="5">
        <v>1023</v>
      </c>
    </row>
    <row r="14" spans="1:9" ht="15" x14ac:dyDescent="0.25">
      <c r="A14" s="6" t="s">
        <v>5</v>
      </c>
      <c r="B14" s="9">
        <f t="shared" si="0"/>
        <v>1754</v>
      </c>
      <c r="C14" s="5">
        <v>146</v>
      </c>
      <c r="D14" s="5">
        <v>154</v>
      </c>
      <c r="E14" s="5">
        <v>258</v>
      </c>
      <c r="F14" s="5">
        <v>298</v>
      </c>
      <c r="G14" s="5">
        <v>279</v>
      </c>
      <c r="H14" s="5">
        <v>277</v>
      </c>
      <c r="I14" s="5">
        <v>342</v>
      </c>
    </row>
    <row r="15" spans="1:9" ht="15" x14ac:dyDescent="0.25">
      <c r="A15" s="3" t="s">
        <v>6</v>
      </c>
      <c r="B15" s="9"/>
      <c r="C15" s="5"/>
      <c r="D15" s="5"/>
      <c r="E15" s="5"/>
      <c r="F15" s="5"/>
      <c r="G15" s="5"/>
      <c r="H15" s="5"/>
      <c r="I15" s="5"/>
    </row>
    <row r="16" spans="1:9" ht="15" x14ac:dyDescent="0.25">
      <c r="A16" s="6" t="s">
        <v>25</v>
      </c>
      <c r="B16" s="9">
        <f t="shared" si="0"/>
        <v>1573</v>
      </c>
      <c r="C16" s="5">
        <v>214</v>
      </c>
      <c r="D16" s="5">
        <v>225</v>
      </c>
      <c r="E16" s="5">
        <v>638</v>
      </c>
      <c r="F16" s="5">
        <v>255</v>
      </c>
      <c r="G16" s="5">
        <v>79</v>
      </c>
      <c r="H16" s="5">
        <v>92</v>
      </c>
      <c r="I16" s="5">
        <v>70</v>
      </c>
    </row>
    <row r="17" spans="1:9" ht="15" x14ac:dyDescent="0.25">
      <c r="A17" s="6" t="s">
        <v>12</v>
      </c>
      <c r="B17" s="9">
        <f t="shared" si="0"/>
        <v>6638</v>
      </c>
      <c r="C17" s="5">
        <v>213</v>
      </c>
      <c r="D17" s="5">
        <v>241</v>
      </c>
      <c r="E17" s="5">
        <v>574</v>
      </c>
      <c r="F17" s="5">
        <v>879</v>
      </c>
      <c r="G17" s="5">
        <v>1271</v>
      </c>
      <c r="H17" s="5">
        <v>1531</v>
      </c>
      <c r="I17" s="5">
        <v>1929</v>
      </c>
    </row>
    <row r="18" spans="1:9" ht="15" x14ac:dyDescent="0.25">
      <c r="A18" s="3" t="s">
        <v>7</v>
      </c>
      <c r="B18" s="9"/>
      <c r="C18" s="5"/>
      <c r="D18" s="5"/>
      <c r="E18" s="5"/>
      <c r="F18" s="5"/>
      <c r="G18" s="5"/>
      <c r="H18" s="5"/>
      <c r="I18" s="5"/>
    </row>
    <row r="19" spans="1:9" ht="15" x14ac:dyDescent="0.25">
      <c r="A19" s="6" t="s">
        <v>26</v>
      </c>
      <c r="B19" s="9">
        <f t="shared" si="0"/>
        <v>12782</v>
      </c>
      <c r="C19" s="5">
        <v>1959</v>
      </c>
      <c r="D19" s="5">
        <v>1734</v>
      </c>
      <c r="E19" s="5">
        <v>1998</v>
      </c>
      <c r="F19" s="5">
        <v>2126</v>
      </c>
      <c r="G19" s="5">
        <v>1670</v>
      </c>
      <c r="H19" s="5">
        <v>1559</v>
      </c>
      <c r="I19" s="5">
        <v>1736</v>
      </c>
    </row>
    <row r="20" spans="1:9" ht="15" x14ac:dyDescent="0.25">
      <c r="A20" s="6" t="s">
        <v>27</v>
      </c>
      <c r="B20" s="9">
        <f t="shared" si="0"/>
        <v>2769</v>
      </c>
      <c r="C20" s="5">
        <v>334</v>
      </c>
      <c r="D20" s="5">
        <v>383</v>
      </c>
      <c r="E20" s="5">
        <v>428</v>
      </c>
      <c r="F20" s="5">
        <v>403</v>
      </c>
      <c r="G20" s="5">
        <v>366</v>
      </c>
      <c r="H20" s="5">
        <v>409</v>
      </c>
      <c r="I20" s="5">
        <v>446</v>
      </c>
    </row>
    <row r="21" spans="1:9" ht="15" x14ac:dyDescent="0.25">
      <c r="A21" s="6" t="s">
        <v>28</v>
      </c>
      <c r="B21" s="9">
        <f t="shared" si="0"/>
        <v>1998</v>
      </c>
      <c r="C21" s="5">
        <v>284</v>
      </c>
      <c r="D21" s="5">
        <v>292</v>
      </c>
      <c r="E21" s="5">
        <v>313</v>
      </c>
      <c r="F21" s="5">
        <v>312</v>
      </c>
      <c r="G21" s="5">
        <v>263</v>
      </c>
      <c r="H21" s="5">
        <v>257</v>
      </c>
      <c r="I21" s="5">
        <v>277</v>
      </c>
    </row>
    <row r="22" spans="1:9" ht="15" x14ac:dyDescent="0.25">
      <c r="A22" s="6" t="s">
        <v>29</v>
      </c>
      <c r="B22" s="9">
        <f t="shared" si="0"/>
        <v>183</v>
      </c>
      <c r="C22" s="5">
        <v>15</v>
      </c>
      <c r="D22" s="5">
        <v>15</v>
      </c>
      <c r="E22" s="5">
        <v>45</v>
      </c>
      <c r="F22" s="5">
        <v>25</v>
      </c>
      <c r="G22" s="5">
        <v>28</v>
      </c>
      <c r="H22" s="5">
        <v>22</v>
      </c>
      <c r="I22" s="5">
        <v>33</v>
      </c>
    </row>
    <row r="23" spans="1:9" ht="15" x14ac:dyDescent="0.25">
      <c r="A23" s="6" t="s">
        <v>30</v>
      </c>
      <c r="B23" s="9">
        <f t="shared" si="0"/>
        <v>7381</v>
      </c>
      <c r="C23" s="5">
        <v>1134</v>
      </c>
      <c r="D23" s="5">
        <v>891</v>
      </c>
      <c r="E23" s="5">
        <v>1169</v>
      </c>
      <c r="F23" s="5">
        <v>1415</v>
      </c>
      <c r="G23" s="5">
        <v>946</v>
      </c>
      <c r="H23" s="5">
        <v>898</v>
      </c>
      <c r="I23" s="5">
        <v>928</v>
      </c>
    </row>
    <row r="24" spans="1:9" ht="15" x14ac:dyDescent="0.25">
      <c r="A24" s="6" t="s">
        <v>8</v>
      </c>
      <c r="B24" s="9">
        <f t="shared" si="0"/>
        <v>1299</v>
      </c>
      <c r="C24" s="5">
        <v>126</v>
      </c>
      <c r="D24" s="5">
        <v>125</v>
      </c>
      <c r="E24" s="5">
        <v>125</v>
      </c>
      <c r="F24" s="5">
        <v>181</v>
      </c>
      <c r="G24" s="5">
        <v>189</v>
      </c>
      <c r="H24" s="5">
        <v>241</v>
      </c>
      <c r="I24" s="5">
        <v>312</v>
      </c>
    </row>
    <row r="25" spans="1:9" ht="15" x14ac:dyDescent="0.25">
      <c r="A25" s="6" t="s">
        <v>32</v>
      </c>
      <c r="B25" s="9">
        <f t="shared" si="0"/>
        <v>307</v>
      </c>
      <c r="C25" s="5">
        <v>77</v>
      </c>
      <c r="D25" s="5">
        <v>50</v>
      </c>
      <c r="E25" s="5">
        <v>51</v>
      </c>
      <c r="F25" s="5">
        <v>37</v>
      </c>
      <c r="G25" s="5">
        <v>40</v>
      </c>
      <c r="H25" s="5">
        <v>30</v>
      </c>
      <c r="I25" s="5">
        <v>22</v>
      </c>
    </row>
    <row r="26" spans="1:9" ht="15" x14ac:dyDescent="0.25">
      <c r="A26" s="6" t="s">
        <v>16</v>
      </c>
      <c r="B26" s="9">
        <f t="shared" si="0"/>
        <v>1501</v>
      </c>
      <c r="C26" s="5">
        <v>334</v>
      </c>
      <c r="D26" s="5">
        <v>292</v>
      </c>
      <c r="E26" s="5">
        <v>291</v>
      </c>
      <c r="F26" s="5">
        <v>220</v>
      </c>
      <c r="G26" s="5">
        <v>201</v>
      </c>
      <c r="H26" s="5">
        <v>163</v>
      </c>
      <c r="I26" s="5" t="s">
        <v>4</v>
      </c>
    </row>
    <row r="27" spans="1:9" ht="15" x14ac:dyDescent="0.25">
      <c r="A27" s="3" t="s">
        <v>13</v>
      </c>
      <c r="B27" s="9"/>
      <c r="C27" s="5"/>
      <c r="D27" s="5"/>
      <c r="E27" s="5"/>
      <c r="F27" s="5"/>
      <c r="G27" s="5"/>
      <c r="H27" s="5"/>
      <c r="I27" s="5"/>
    </row>
    <row r="28" spans="1:9" ht="15" x14ac:dyDescent="0.25">
      <c r="A28" s="6" t="s">
        <v>9</v>
      </c>
      <c r="B28" s="9">
        <f t="shared" si="0"/>
        <v>7501</v>
      </c>
      <c r="C28" s="5">
        <v>720</v>
      </c>
      <c r="D28" s="5">
        <v>934</v>
      </c>
      <c r="E28" s="5">
        <v>904</v>
      </c>
      <c r="F28" s="5">
        <v>1045</v>
      </c>
      <c r="G28" s="5">
        <v>1047</v>
      </c>
      <c r="H28" s="5">
        <v>1304</v>
      </c>
      <c r="I28" s="5">
        <v>1547</v>
      </c>
    </row>
    <row r="29" spans="1:9" ht="15.75" thickBot="1" x14ac:dyDescent="0.3">
      <c r="A29" s="7" t="s">
        <v>2</v>
      </c>
      <c r="B29" s="11">
        <f t="shared" si="0"/>
        <v>155044</v>
      </c>
      <c r="C29" s="8">
        <v>19147</v>
      </c>
      <c r="D29" s="8">
        <v>19661</v>
      </c>
      <c r="E29" s="8">
        <v>22871</v>
      </c>
      <c r="F29" s="8">
        <v>23699</v>
      </c>
      <c r="G29" s="8">
        <v>22387</v>
      </c>
      <c r="H29" s="8">
        <v>22729</v>
      </c>
      <c r="I29" s="8">
        <v>24550</v>
      </c>
    </row>
    <row r="30" spans="1:9" ht="14.25" x14ac:dyDescent="0.2">
      <c r="A30" s="2"/>
      <c r="B30" s="12"/>
      <c r="C30" s="12"/>
      <c r="D30" s="12"/>
      <c r="E30" s="12"/>
      <c r="F30" s="12"/>
      <c r="G30" s="12"/>
      <c r="H30" s="12"/>
      <c r="I30" s="12"/>
    </row>
    <row r="31" spans="1:9" ht="14.25" x14ac:dyDescent="0.2">
      <c r="A31" s="15" t="s">
        <v>10</v>
      </c>
      <c r="B31" s="16"/>
      <c r="C31" s="16"/>
      <c r="D31" s="16"/>
      <c r="E31" s="16"/>
      <c r="F31" s="16"/>
      <c r="G31" s="16"/>
      <c r="H31" s="16"/>
      <c r="I31" s="16"/>
    </row>
    <row r="32" spans="1:9" ht="18" customHeight="1" x14ac:dyDescent="0.2">
      <c r="A32" s="15" t="s">
        <v>11</v>
      </c>
      <c r="B32" s="16"/>
      <c r="C32" s="16"/>
      <c r="D32" s="16"/>
      <c r="E32" s="16"/>
      <c r="F32" s="16"/>
      <c r="G32" s="16"/>
      <c r="H32" s="16"/>
      <c r="I32" s="16"/>
    </row>
    <row r="33" spans="1:9" ht="30" customHeight="1" x14ac:dyDescent="0.2">
      <c r="A33" s="17" t="s">
        <v>34</v>
      </c>
      <c r="B33" s="18"/>
      <c r="C33" s="18"/>
      <c r="D33" s="18"/>
      <c r="E33" s="18"/>
      <c r="F33" s="18"/>
      <c r="G33" s="18"/>
      <c r="H33" s="18"/>
      <c r="I33" s="18"/>
    </row>
  </sheetData>
  <mergeCells count="12">
    <mergeCell ref="C3:C4"/>
    <mergeCell ref="A31:I31"/>
    <mergeCell ref="A32:I32"/>
    <mergeCell ref="A33:I33"/>
    <mergeCell ref="B3:B4"/>
    <mergeCell ref="A3:A4"/>
    <mergeCell ref="F3:F4"/>
    <mergeCell ref="G3:G4"/>
    <mergeCell ref="H3:H4"/>
    <mergeCell ref="E3:E4"/>
    <mergeCell ref="I3:I4"/>
    <mergeCell ref="D3:D4"/>
  </mergeCells>
  <phoneticPr fontId="4" type="noConversion"/>
  <pageMargins left="0.75" right="0.75" top="1" bottom="1" header="0.5" footer="0.5"/>
  <pageSetup scale="9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FY20</vt:lpstr>
      <vt:lpstr>'FY20'!_Hlk180391744</vt:lpstr>
    </vt:vector>
  </TitlesOfParts>
  <Company>USTP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Informal Enforcement Actions FY14-20</dc:title>
  <dc:creator>United States Department of Justice</dc:creator>
  <cp:lastModifiedBy>Chery, Rose</cp:lastModifiedBy>
  <cp:lastPrinted>2011-10-26T19:39:25Z</cp:lastPrinted>
  <dcterms:created xsi:type="dcterms:W3CDTF">2010-03-09T15:17:28Z</dcterms:created>
  <dcterms:modified xsi:type="dcterms:W3CDTF">2021-02-16T23:06:04Z</dcterms:modified>
</cp:coreProperties>
</file>