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19\02142020 Updates\Reports\xlsx\"/>
    </mc:Choice>
  </mc:AlternateContent>
  <bookViews>
    <workbookView xWindow="0" yWindow="0" windowWidth="28800" windowHeight="11835"/>
  </bookViews>
  <sheets>
    <sheet name="Kentucky" sheetId="1" r:id="rId1"/>
  </sheet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9" i="1" l="1"/>
  <c r="E32" i="1"/>
  <c r="E62" i="1" l="1"/>
  <c r="E61" i="1"/>
  <c r="E60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63" i="1" l="1"/>
  <c r="C63" i="1"/>
  <c r="E63" i="1"/>
</calcChain>
</file>

<file path=xl/sharedStrings.xml><?xml version="1.0" encoding="utf-8"?>
<sst xmlns="http://schemas.openxmlformats.org/spreadsheetml/2006/main" count="127" uniqueCount="71">
  <si>
    <t>Totals</t>
  </si>
  <si>
    <t>Sales Proceeds</t>
  </si>
  <si>
    <t>Cash Value</t>
  </si>
  <si>
    <t>Agency Type</t>
  </si>
  <si>
    <t>Agency Name</t>
  </si>
  <si>
    <t xml:space="preserve">Kentucky            </t>
  </si>
  <si>
    <t>Equitable Sharing Payments of Cash and Sale Proceeds by Recipient Agency for Kentucky</t>
  </si>
  <si>
    <t>Fiscal Year 2019</t>
  </si>
  <si>
    <t>10th Judicial Circuit - Commonwealth's Attorney's Office</t>
  </si>
  <si>
    <t xml:space="preserve">Local          </t>
  </si>
  <si>
    <t>Anderson County Sheriff's Office</t>
  </si>
  <si>
    <t>Ballard County Sheriff's Office</t>
  </si>
  <si>
    <t>Barren County Sheriff's Office</t>
  </si>
  <si>
    <t>Bell County Sheriff's Office</t>
  </si>
  <si>
    <t>Boone County Sheriff's Department</t>
  </si>
  <si>
    <t>Bullitt County Sheriff's Office</t>
  </si>
  <si>
    <t>Cincinnati-Northern Kentucky International Airport Police Department</t>
  </si>
  <si>
    <t>City Of Covington Police Department</t>
  </si>
  <si>
    <t>City Of Florence Police Department</t>
  </si>
  <si>
    <t>City Of Pineville Police Department</t>
  </si>
  <si>
    <t>City Of Richmond Police Department</t>
  </si>
  <si>
    <t>Clark County Sheriff's Office</t>
  </si>
  <si>
    <t>Clay County Sheriff's Office</t>
  </si>
  <si>
    <t>Corbin Police Department</t>
  </si>
  <si>
    <t>Frankfort Police Department</t>
  </si>
  <si>
    <t>Franklin County Sheriff's Office</t>
  </si>
  <si>
    <t>Garrard County Sheriff's Department</t>
  </si>
  <si>
    <t>Harlan County Sheriff's Office</t>
  </si>
  <si>
    <t>Harrison County Sheriff's Office</t>
  </si>
  <si>
    <t>Hazard Police Department</t>
  </si>
  <si>
    <t>Henderson City Police Department</t>
  </si>
  <si>
    <t>Highland Heights Police</t>
  </si>
  <si>
    <t>Hopkins County Sheriff's Office</t>
  </si>
  <si>
    <t>Jefferson County Sheriff's Office</t>
  </si>
  <si>
    <t>Jeffersontown Police Department</t>
  </si>
  <si>
    <t>Kenton County Police Department</t>
  </si>
  <si>
    <t>Laurel County Sheriff's Office</t>
  </si>
  <si>
    <t>Lexington Division Of Police</t>
  </si>
  <si>
    <t>London Police Department</t>
  </si>
  <si>
    <t>Louisville Airport Police</t>
  </si>
  <si>
    <t>Louisville Metropolitan Police Department</t>
  </si>
  <si>
    <t>Lyon County Sheriff's Office</t>
  </si>
  <si>
    <t>Madison County Sheriff's Office</t>
  </si>
  <si>
    <t>Madisonville Police Department</t>
  </si>
  <si>
    <t>Manchester Police Department</t>
  </si>
  <si>
    <t>Marshall County Sheriff's Office</t>
  </si>
  <si>
    <t>Maysville Police Department</t>
  </si>
  <si>
    <t>McCracken County Sheriff's Department</t>
  </si>
  <si>
    <t>Metropolitan Narcotics Task Force</t>
  </si>
  <si>
    <t xml:space="preserve">Task Force     </t>
  </si>
  <si>
    <t>Military Affairs</t>
  </si>
  <si>
    <t xml:space="preserve">State          </t>
  </si>
  <si>
    <t>Montgomery County Sheriff's Office</t>
  </si>
  <si>
    <t>Mount Sterling Police Department</t>
  </si>
  <si>
    <t>Murray Police Department</t>
  </si>
  <si>
    <t>Nicholasville Police Department</t>
  </si>
  <si>
    <t>Northern Kentucky Drug Strike Force</t>
  </si>
  <si>
    <t>Office Of The Attorney General - Department Of Criminal Investigations (DCI)</t>
  </si>
  <si>
    <t>Owensboro Police Department</t>
  </si>
  <si>
    <t>Paducah Police Department</t>
  </si>
  <si>
    <t>Pulaski County Sheriff's Office</t>
  </si>
  <si>
    <t>Russell County Sheriff's Department</t>
  </si>
  <si>
    <t>South Central Kentucky Drug Task Force</t>
  </si>
  <si>
    <t>State Police</t>
  </si>
  <si>
    <t>Versailles Police Department</t>
  </si>
  <si>
    <t>Williamsburg Police Department</t>
  </si>
  <si>
    <t>Winchester Police Department</t>
  </si>
  <si>
    <t>Woodford County Sheriff's Office</t>
  </si>
  <si>
    <t>Lawrenceburg Police Department</t>
  </si>
  <si>
    <t>Local</t>
  </si>
  <si>
    <t>West Buechel Police 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</si>
</sst>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1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rgb="FFFFFFFF"/>
      </right>
      <top style="thin">
        <color theme="0"/>
      </top>
      <bottom style="thin">
        <color rgb="FFFFFFFF"/>
      </bottom>
      <diagonal/>
    </border>
    <border>
      <left/>
      <right style="thin">
        <color rgb="FFFFFFFF"/>
      </right>
      <top style="thin">
        <color theme="0"/>
      </top>
      <bottom style="thin">
        <color rgb="FFFFFFFF"/>
      </bottom>
      <diagonal/>
    </border>
    <border>
      <left/>
      <right style="thin">
        <color theme="0"/>
      </right>
      <top style="thin">
        <color theme="0"/>
      </top>
      <bottom style="thin">
        <color rgb="FFFFFFFF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left" wrapText="1"/>
    </xf>
    <xf numFmtId="0" fontId="5" fillId="3" borderId="4" xfId="0" applyFont="1" applyFill="1" applyBorder="1" applyAlignment="1">
      <alignment horizontal="left"/>
    </xf>
    <xf numFmtId="164" fontId="5" fillId="3" borderId="4" xfId="0" applyNumberFormat="1" applyFont="1" applyFill="1" applyBorder="1" applyAlignment="1">
      <alignment horizontal="right"/>
    </xf>
    <xf numFmtId="0" fontId="2" fillId="4" borderId="5" xfId="0" applyFont="1" applyFill="1" applyBorder="1" applyAlignment="1">
      <alignment horizontal="right" wrapText="1"/>
    </xf>
    <xf numFmtId="0" fontId="2" fillId="4" borderId="5" xfId="0" applyFont="1" applyFill="1" applyBorder="1"/>
    <xf numFmtId="164" fontId="2" fillId="4" borderId="5" xfId="0" applyNumberFormat="1" applyFont="1" applyFill="1" applyBorder="1"/>
    <xf numFmtId="0" fontId="4" fillId="0" borderId="7" xfId="0" applyFont="1" applyBorder="1"/>
    <xf numFmtId="0" fontId="3" fillId="0" borderId="8" xfId="0" applyFont="1" applyBorder="1"/>
    <xf numFmtId="164" fontId="3" fillId="0" borderId="8" xfId="0" applyNumberFormat="1" applyFont="1" applyBorder="1"/>
    <xf numFmtId="164" fontId="3" fillId="0" borderId="9" xfId="0" applyNumberFormat="1" applyFont="1" applyBorder="1"/>
    <xf numFmtId="0" fontId="2" fillId="0" borderId="6" xfId="0" applyFont="1" applyFill="1" applyBorder="1" applyAlignment="1">
      <alignment vertical="top" wrapText="1"/>
    </xf>
    <xf numFmtId="0" fontId="0" fillId="0" borderId="6" xfId="0" applyBorder="1" applyAlignment="1"/>
    <xf numFmtId="164" fontId="0" fillId="3" borderId="4" xfId="0" applyNumberFormat="1" applyFill="1" applyBorder="1"/>
    <xf numFmtId="0" fontId="6" fillId="0" borderId="10" xfId="0" applyFont="1" applyFill="1" applyBorder="1" applyAlignment="1" applyProtection="1">
      <alignment vertical="center" wrapText="1"/>
    </xf>
    <xf numFmtId="4" fontId="6" fillId="0" borderId="10" xfId="0" applyNumberFormat="1" applyFont="1" applyFill="1" applyBorder="1" applyAlignment="1" applyProtection="1">
      <alignment horizontal="right" vertical="center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63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Kentucky" altTextSummary="Equitable Sharing Payments of Cash and Sale Proceeds for Kentucky by Recipient Agency for FY2019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3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11" t="s">
        <v>6</v>
      </c>
      <c r="B1" s="12"/>
      <c r="C1" s="13"/>
      <c r="D1" s="13"/>
      <c r="E1" s="14"/>
    </row>
    <row r="2" spans="1:5" ht="33" customHeight="1" x14ac:dyDescent="0.25">
      <c r="A2" s="15" t="s">
        <v>7</v>
      </c>
      <c r="B2" s="16"/>
      <c r="C2" s="16"/>
      <c r="D2" s="16"/>
      <c r="E2" s="16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5" t="s">
        <v>8</v>
      </c>
      <c r="B4" s="6" t="s">
        <v>9</v>
      </c>
      <c r="C4" s="7">
        <v>7296</v>
      </c>
      <c r="D4" s="7">
        <v>0</v>
      </c>
      <c r="E4" s="17">
        <f>SUM(C4:D4)</f>
        <v>7296</v>
      </c>
    </row>
    <row r="5" spans="1:5" x14ac:dyDescent="0.25">
      <c r="A5" s="5" t="s">
        <v>10</v>
      </c>
      <c r="B5" s="6" t="s">
        <v>9</v>
      </c>
      <c r="C5" s="7">
        <v>3024</v>
      </c>
      <c r="D5" s="7">
        <v>0</v>
      </c>
      <c r="E5" s="17">
        <f t="shared" ref="E5:E62" si="0">SUM(C5:D5)</f>
        <v>3024</v>
      </c>
    </row>
    <row r="6" spans="1:5" x14ac:dyDescent="0.25">
      <c r="A6" s="5" t="s">
        <v>11</v>
      </c>
      <c r="B6" s="6" t="s">
        <v>9</v>
      </c>
      <c r="C6" s="7">
        <v>63596</v>
      </c>
      <c r="D6" s="7">
        <v>0</v>
      </c>
      <c r="E6" s="17">
        <f t="shared" si="0"/>
        <v>63596</v>
      </c>
    </row>
    <row r="7" spans="1:5" x14ac:dyDescent="0.25">
      <c r="A7" s="5" t="s">
        <v>12</v>
      </c>
      <c r="B7" s="6" t="s">
        <v>9</v>
      </c>
      <c r="C7" s="7">
        <v>20164</v>
      </c>
      <c r="D7" s="7">
        <v>0</v>
      </c>
      <c r="E7" s="17">
        <f t="shared" si="0"/>
        <v>20164</v>
      </c>
    </row>
    <row r="8" spans="1:5" x14ac:dyDescent="0.25">
      <c r="A8" s="5" t="s">
        <v>13</v>
      </c>
      <c r="B8" s="6" t="s">
        <v>9</v>
      </c>
      <c r="C8" s="7">
        <v>614</v>
      </c>
      <c r="D8" s="7">
        <v>13328</v>
      </c>
      <c r="E8" s="17">
        <f t="shared" si="0"/>
        <v>13942</v>
      </c>
    </row>
    <row r="9" spans="1:5" x14ac:dyDescent="0.25">
      <c r="A9" s="5" t="s">
        <v>14</v>
      </c>
      <c r="B9" s="6" t="s">
        <v>9</v>
      </c>
      <c r="C9" s="7">
        <v>113422</v>
      </c>
      <c r="D9" s="7">
        <v>12223</v>
      </c>
      <c r="E9" s="17">
        <f t="shared" si="0"/>
        <v>125645</v>
      </c>
    </row>
    <row r="10" spans="1:5" x14ac:dyDescent="0.25">
      <c r="A10" s="5" t="s">
        <v>15</v>
      </c>
      <c r="B10" s="6" t="s">
        <v>9</v>
      </c>
      <c r="C10" s="7">
        <v>33199</v>
      </c>
      <c r="D10" s="7">
        <v>638</v>
      </c>
      <c r="E10" s="17">
        <f t="shared" si="0"/>
        <v>33837</v>
      </c>
    </row>
    <row r="11" spans="1:5" ht="30" x14ac:dyDescent="0.25">
      <c r="A11" s="5" t="s">
        <v>16</v>
      </c>
      <c r="B11" s="6" t="s">
        <v>9</v>
      </c>
      <c r="C11" s="7">
        <v>956147</v>
      </c>
      <c r="D11" s="7">
        <v>20422</v>
      </c>
      <c r="E11" s="17">
        <f t="shared" si="0"/>
        <v>976569</v>
      </c>
    </row>
    <row r="12" spans="1:5" x14ac:dyDescent="0.25">
      <c r="A12" s="5" t="s">
        <v>17</v>
      </c>
      <c r="B12" s="6" t="s">
        <v>9</v>
      </c>
      <c r="C12" s="7">
        <v>261017</v>
      </c>
      <c r="D12" s="7">
        <v>5807</v>
      </c>
      <c r="E12" s="17">
        <f t="shared" si="0"/>
        <v>266824</v>
      </c>
    </row>
    <row r="13" spans="1:5" x14ac:dyDescent="0.25">
      <c r="A13" s="5" t="s">
        <v>18</v>
      </c>
      <c r="B13" s="6" t="s">
        <v>9</v>
      </c>
      <c r="C13" s="7">
        <v>117747</v>
      </c>
      <c r="D13" s="7">
        <v>4033</v>
      </c>
      <c r="E13" s="17">
        <f t="shared" si="0"/>
        <v>121780</v>
      </c>
    </row>
    <row r="14" spans="1:5" x14ac:dyDescent="0.25">
      <c r="A14" s="5" t="s">
        <v>19</v>
      </c>
      <c r="B14" s="6" t="s">
        <v>9</v>
      </c>
      <c r="C14" s="7">
        <v>1421</v>
      </c>
      <c r="D14" s="7">
        <v>0</v>
      </c>
      <c r="E14" s="17">
        <f t="shared" si="0"/>
        <v>1421</v>
      </c>
    </row>
    <row r="15" spans="1:5" x14ac:dyDescent="0.25">
      <c r="A15" s="5" t="s">
        <v>20</v>
      </c>
      <c r="B15" s="6" t="s">
        <v>9</v>
      </c>
      <c r="C15" s="7">
        <v>6087</v>
      </c>
      <c r="D15" s="7">
        <v>14381</v>
      </c>
      <c r="E15" s="17">
        <f t="shared" si="0"/>
        <v>20468</v>
      </c>
    </row>
    <row r="16" spans="1:5" x14ac:dyDescent="0.25">
      <c r="A16" s="5" t="s">
        <v>21</v>
      </c>
      <c r="B16" s="6" t="s">
        <v>9</v>
      </c>
      <c r="C16" s="7">
        <v>2215</v>
      </c>
      <c r="D16" s="7">
        <v>0</v>
      </c>
      <c r="E16" s="17">
        <f t="shared" si="0"/>
        <v>2215</v>
      </c>
    </row>
    <row r="17" spans="1:5" x14ac:dyDescent="0.25">
      <c r="A17" s="5" t="s">
        <v>22</v>
      </c>
      <c r="B17" s="6" t="s">
        <v>9</v>
      </c>
      <c r="C17" s="7">
        <v>5516</v>
      </c>
      <c r="D17" s="7">
        <v>0</v>
      </c>
      <c r="E17" s="17">
        <f t="shared" si="0"/>
        <v>5516</v>
      </c>
    </row>
    <row r="18" spans="1:5" x14ac:dyDescent="0.25">
      <c r="A18" s="5" t="s">
        <v>23</v>
      </c>
      <c r="B18" s="6" t="s">
        <v>9</v>
      </c>
      <c r="C18" s="7">
        <v>4761</v>
      </c>
      <c r="D18" s="7">
        <v>0</v>
      </c>
      <c r="E18" s="17">
        <f t="shared" si="0"/>
        <v>4761</v>
      </c>
    </row>
    <row r="19" spans="1:5" x14ac:dyDescent="0.25">
      <c r="A19" s="5" t="s">
        <v>24</v>
      </c>
      <c r="B19" s="6" t="s">
        <v>9</v>
      </c>
      <c r="C19" s="7">
        <v>131708</v>
      </c>
      <c r="D19" s="7">
        <v>0</v>
      </c>
      <c r="E19" s="17">
        <f t="shared" si="0"/>
        <v>131708</v>
      </c>
    </row>
    <row r="20" spans="1:5" x14ac:dyDescent="0.25">
      <c r="A20" s="5" t="s">
        <v>25</v>
      </c>
      <c r="B20" s="6" t="s">
        <v>9</v>
      </c>
      <c r="C20" s="7">
        <v>1628</v>
      </c>
      <c r="D20" s="7">
        <v>0</v>
      </c>
      <c r="E20" s="17">
        <f t="shared" si="0"/>
        <v>1628</v>
      </c>
    </row>
    <row r="21" spans="1:5" x14ac:dyDescent="0.25">
      <c r="A21" s="5" t="s">
        <v>26</v>
      </c>
      <c r="B21" s="6" t="s">
        <v>9</v>
      </c>
      <c r="C21" s="7">
        <v>961</v>
      </c>
      <c r="D21" s="7">
        <v>664</v>
      </c>
      <c r="E21" s="17">
        <f t="shared" si="0"/>
        <v>1625</v>
      </c>
    </row>
    <row r="22" spans="1:5" x14ac:dyDescent="0.25">
      <c r="A22" s="5" t="s">
        <v>27</v>
      </c>
      <c r="B22" s="6" t="s">
        <v>9</v>
      </c>
      <c r="C22" s="7">
        <v>1297</v>
      </c>
      <c r="D22" s="7">
        <v>0</v>
      </c>
      <c r="E22" s="17">
        <f t="shared" si="0"/>
        <v>1297</v>
      </c>
    </row>
    <row r="23" spans="1:5" x14ac:dyDescent="0.25">
      <c r="A23" s="5" t="s">
        <v>28</v>
      </c>
      <c r="B23" s="6" t="s">
        <v>9</v>
      </c>
      <c r="C23" s="7">
        <v>2215</v>
      </c>
      <c r="D23" s="7">
        <v>0</v>
      </c>
      <c r="E23" s="17">
        <f t="shared" si="0"/>
        <v>2215</v>
      </c>
    </row>
    <row r="24" spans="1:5" x14ac:dyDescent="0.25">
      <c r="A24" s="5" t="s">
        <v>29</v>
      </c>
      <c r="B24" s="6" t="s">
        <v>9</v>
      </c>
      <c r="C24" s="7">
        <v>1629</v>
      </c>
      <c r="D24" s="7">
        <v>4916</v>
      </c>
      <c r="E24" s="17">
        <f t="shared" si="0"/>
        <v>6545</v>
      </c>
    </row>
    <row r="25" spans="1:5" x14ac:dyDescent="0.25">
      <c r="A25" s="5" t="s">
        <v>30</v>
      </c>
      <c r="B25" s="6" t="s">
        <v>9</v>
      </c>
      <c r="C25" s="7">
        <v>3128</v>
      </c>
      <c r="D25" s="7">
        <v>0</v>
      </c>
      <c r="E25" s="17">
        <f t="shared" si="0"/>
        <v>3128</v>
      </c>
    </row>
    <row r="26" spans="1:5" x14ac:dyDescent="0.25">
      <c r="A26" s="5" t="s">
        <v>31</v>
      </c>
      <c r="B26" s="6" t="s">
        <v>9</v>
      </c>
      <c r="C26" s="7">
        <v>4996</v>
      </c>
      <c r="D26" s="7">
        <v>0</v>
      </c>
      <c r="E26" s="17">
        <f t="shared" si="0"/>
        <v>4996</v>
      </c>
    </row>
    <row r="27" spans="1:5" x14ac:dyDescent="0.25">
      <c r="A27" s="5" t="s">
        <v>32</v>
      </c>
      <c r="B27" s="6" t="s">
        <v>9</v>
      </c>
      <c r="C27" s="7">
        <v>5613</v>
      </c>
      <c r="D27" s="7">
        <v>0</v>
      </c>
      <c r="E27" s="17">
        <f t="shared" si="0"/>
        <v>5613</v>
      </c>
    </row>
    <row r="28" spans="1:5" x14ac:dyDescent="0.25">
      <c r="A28" s="5" t="s">
        <v>33</v>
      </c>
      <c r="B28" s="6" t="s">
        <v>9</v>
      </c>
      <c r="C28" s="7">
        <v>404402</v>
      </c>
      <c r="D28" s="7">
        <v>11425</v>
      </c>
      <c r="E28" s="17">
        <f t="shared" si="0"/>
        <v>415827</v>
      </c>
    </row>
    <row r="29" spans="1:5" x14ac:dyDescent="0.25">
      <c r="A29" s="5" t="s">
        <v>34</v>
      </c>
      <c r="B29" s="6" t="s">
        <v>9</v>
      </c>
      <c r="C29" s="7">
        <v>106244</v>
      </c>
      <c r="D29" s="7">
        <v>1729</v>
      </c>
      <c r="E29" s="17">
        <f t="shared" si="0"/>
        <v>107973</v>
      </c>
    </row>
    <row r="30" spans="1:5" x14ac:dyDescent="0.25">
      <c r="A30" s="5" t="s">
        <v>35</v>
      </c>
      <c r="B30" s="6" t="s">
        <v>9</v>
      </c>
      <c r="C30" s="7">
        <v>212938</v>
      </c>
      <c r="D30" s="7">
        <v>8582</v>
      </c>
      <c r="E30" s="17">
        <f t="shared" si="0"/>
        <v>221520</v>
      </c>
    </row>
    <row r="31" spans="1:5" x14ac:dyDescent="0.25">
      <c r="A31" s="5" t="s">
        <v>36</v>
      </c>
      <c r="B31" s="6" t="s">
        <v>9</v>
      </c>
      <c r="C31" s="7">
        <v>27040</v>
      </c>
      <c r="D31" s="7">
        <v>10413</v>
      </c>
      <c r="E31" s="17">
        <f t="shared" si="0"/>
        <v>37453</v>
      </c>
    </row>
    <row r="32" spans="1:5" x14ac:dyDescent="0.25">
      <c r="A32" s="5" t="s">
        <v>68</v>
      </c>
      <c r="B32" s="6" t="s">
        <v>69</v>
      </c>
      <c r="C32" s="7">
        <v>1685.78</v>
      </c>
      <c r="D32" s="7">
        <v>0</v>
      </c>
      <c r="E32" s="17">
        <f t="shared" si="0"/>
        <v>1685.78</v>
      </c>
    </row>
    <row r="33" spans="1:5" x14ac:dyDescent="0.25">
      <c r="A33" s="5" t="s">
        <v>37</v>
      </c>
      <c r="B33" s="6" t="s">
        <v>9</v>
      </c>
      <c r="C33" s="7">
        <v>474550</v>
      </c>
      <c r="D33" s="7">
        <v>8138</v>
      </c>
      <c r="E33" s="17">
        <f t="shared" si="0"/>
        <v>482688</v>
      </c>
    </row>
    <row r="34" spans="1:5" x14ac:dyDescent="0.25">
      <c r="A34" s="5" t="s">
        <v>38</v>
      </c>
      <c r="B34" s="6" t="s">
        <v>9</v>
      </c>
      <c r="C34" s="7">
        <v>7083</v>
      </c>
      <c r="D34" s="7">
        <v>2592</v>
      </c>
      <c r="E34" s="17">
        <f t="shared" si="0"/>
        <v>9675</v>
      </c>
    </row>
    <row r="35" spans="1:5" x14ac:dyDescent="0.25">
      <c r="A35" s="5" t="s">
        <v>39</v>
      </c>
      <c r="B35" s="6" t="s">
        <v>9</v>
      </c>
      <c r="C35" s="7">
        <v>109832</v>
      </c>
      <c r="D35" s="7">
        <v>0</v>
      </c>
      <c r="E35" s="17">
        <f t="shared" si="0"/>
        <v>109832</v>
      </c>
    </row>
    <row r="36" spans="1:5" x14ac:dyDescent="0.25">
      <c r="A36" s="5" t="s">
        <v>40</v>
      </c>
      <c r="B36" s="6" t="s">
        <v>9</v>
      </c>
      <c r="C36" s="7">
        <v>1169454</v>
      </c>
      <c r="D36" s="7">
        <v>13574</v>
      </c>
      <c r="E36" s="17">
        <f t="shared" si="0"/>
        <v>1183028</v>
      </c>
    </row>
    <row r="37" spans="1:5" x14ac:dyDescent="0.25">
      <c r="A37" s="5" t="s">
        <v>41</v>
      </c>
      <c r="B37" s="6" t="s">
        <v>9</v>
      </c>
      <c r="C37" s="7">
        <v>3977</v>
      </c>
      <c r="D37" s="7">
        <v>0</v>
      </c>
      <c r="E37" s="17">
        <f t="shared" si="0"/>
        <v>3977</v>
      </c>
    </row>
    <row r="38" spans="1:5" x14ac:dyDescent="0.25">
      <c r="A38" s="5" t="s">
        <v>42</v>
      </c>
      <c r="B38" s="6" t="s">
        <v>9</v>
      </c>
      <c r="C38" s="7">
        <v>13613</v>
      </c>
      <c r="D38" s="7">
        <v>7191</v>
      </c>
      <c r="E38" s="17">
        <f t="shared" si="0"/>
        <v>20804</v>
      </c>
    </row>
    <row r="39" spans="1:5" x14ac:dyDescent="0.25">
      <c r="A39" s="5" t="s">
        <v>43</v>
      </c>
      <c r="B39" s="6" t="s">
        <v>9</v>
      </c>
      <c r="C39" s="7">
        <v>5613</v>
      </c>
      <c r="D39" s="7">
        <v>0</v>
      </c>
      <c r="E39" s="17">
        <f t="shared" si="0"/>
        <v>5613</v>
      </c>
    </row>
    <row r="40" spans="1:5" x14ac:dyDescent="0.25">
      <c r="A40" s="5" t="s">
        <v>44</v>
      </c>
      <c r="B40" s="6" t="s">
        <v>9</v>
      </c>
      <c r="C40" s="7">
        <v>60288</v>
      </c>
      <c r="D40" s="7">
        <v>5299</v>
      </c>
      <c r="E40" s="17">
        <f t="shared" si="0"/>
        <v>65587</v>
      </c>
    </row>
    <row r="41" spans="1:5" x14ac:dyDescent="0.25">
      <c r="A41" s="5" t="s">
        <v>45</v>
      </c>
      <c r="B41" s="6" t="s">
        <v>9</v>
      </c>
      <c r="C41" s="7">
        <v>15567</v>
      </c>
      <c r="D41" s="7">
        <v>0</v>
      </c>
      <c r="E41" s="17">
        <f t="shared" si="0"/>
        <v>15567</v>
      </c>
    </row>
    <row r="42" spans="1:5" x14ac:dyDescent="0.25">
      <c r="A42" s="5" t="s">
        <v>46</v>
      </c>
      <c r="B42" s="6" t="s">
        <v>9</v>
      </c>
      <c r="C42" s="7">
        <v>6644</v>
      </c>
      <c r="D42" s="7">
        <v>0</v>
      </c>
      <c r="E42" s="17">
        <f t="shared" si="0"/>
        <v>6644</v>
      </c>
    </row>
    <row r="43" spans="1:5" x14ac:dyDescent="0.25">
      <c r="A43" s="5" t="s">
        <v>47</v>
      </c>
      <c r="B43" s="6" t="s">
        <v>9</v>
      </c>
      <c r="C43" s="7">
        <v>35163</v>
      </c>
      <c r="D43" s="7">
        <v>0</v>
      </c>
      <c r="E43" s="17">
        <f t="shared" si="0"/>
        <v>35163</v>
      </c>
    </row>
    <row r="44" spans="1:5" x14ac:dyDescent="0.25">
      <c r="A44" s="5" t="s">
        <v>48</v>
      </c>
      <c r="B44" s="6" t="s">
        <v>49</v>
      </c>
      <c r="C44" s="7">
        <v>1424275</v>
      </c>
      <c r="D44" s="7">
        <v>0</v>
      </c>
      <c r="E44" s="17">
        <f t="shared" si="0"/>
        <v>1424275</v>
      </c>
    </row>
    <row r="45" spans="1:5" x14ac:dyDescent="0.25">
      <c r="A45" s="5" t="s">
        <v>50</v>
      </c>
      <c r="B45" s="6" t="s">
        <v>51</v>
      </c>
      <c r="C45" s="7">
        <v>58944</v>
      </c>
      <c r="D45" s="7">
        <v>2853</v>
      </c>
      <c r="E45" s="17">
        <f t="shared" si="0"/>
        <v>61797</v>
      </c>
    </row>
    <row r="46" spans="1:5" x14ac:dyDescent="0.25">
      <c r="A46" s="5" t="s">
        <v>52</v>
      </c>
      <c r="B46" s="6" t="s">
        <v>9</v>
      </c>
      <c r="C46" s="7">
        <v>5669</v>
      </c>
      <c r="D46" s="7">
        <v>0</v>
      </c>
      <c r="E46" s="17">
        <f t="shared" si="0"/>
        <v>5669</v>
      </c>
    </row>
    <row r="47" spans="1:5" x14ac:dyDescent="0.25">
      <c r="A47" s="5" t="s">
        <v>53</v>
      </c>
      <c r="B47" s="6" t="s">
        <v>9</v>
      </c>
      <c r="C47" s="7">
        <v>51025</v>
      </c>
      <c r="D47" s="7">
        <v>0</v>
      </c>
      <c r="E47" s="17">
        <f t="shared" si="0"/>
        <v>51025</v>
      </c>
    </row>
    <row r="48" spans="1:5" x14ac:dyDescent="0.25">
      <c r="A48" s="5" t="s">
        <v>54</v>
      </c>
      <c r="B48" s="6" t="s">
        <v>9</v>
      </c>
      <c r="C48" s="7">
        <v>2315</v>
      </c>
      <c r="D48" s="7">
        <v>0</v>
      </c>
      <c r="E48" s="17">
        <f t="shared" si="0"/>
        <v>2315</v>
      </c>
    </row>
    <row r="49" spans="1:5" x14ac:dyDescent="0.25">
      <c r="A49" s="5" t="s">
        <v>55</v>
      </c>
      <c r="B49" s="6" t="s">
        <v>9</v>
      </c>
      <c r="C49" s="7">
        <v>117749</v>
      </c>
      <c r="D49" s="7">
        <v>7191</v>
      </c>
      <c r="E49" s="17">
        <f t="shared" si="0"/>
        <v>124940</v>
      </c>
    </row>
    <row r="50" spans="1:5" x14ac:dyDescent="0.25">
      <c r="A50" s="5" t="s">
        <v>56</v>
      </c>
      <c r="B50" s="6" t="s">
        <v>49</v>
      </c>
      <c r="C50" s="7">
        <v>14714</v>
      </c>
      <c r="D50" s="7">
        <v>4821</v>
      </c>
      <c r="E50" s="17">
        <f t="shared" si="0"/>
        <v>19535</v>
      </c>
    </row>
    <row r="51" spans="1:5" ht="30" x14ac:dyDescent="0.25">
      <c r="A51" s="5" t="s">
        <v>57</v>
      </c>
      <c r="B51" s="6" t="s">
        <v>51</v>
      </c>
      <c r="C51" s="7">
        <v>8477</v>
      </c>
      <c r="D51" s="7">
        <v>24892</v>
      </c>
      <c r="E51" s="17">
        <f t="shared" si="0"/>
        <v>33369</v>
      </c>
    </row>
    <row r="52" spans="1:5" x14ac:dyDescent="0.25">
      <c r="A52" s="5" t="s">
        <v>58</v>
      </c>
      <c r="B52" s="6" t="s">
        <v>9</v>
      </c>
      <c r="C52" s="7">
        <v>5613</v>
      </c>
      <c r="D52" s="7">
        <v>0</v>
      </c>
      <c r="E52" s="17">
        <f t="shared" si="0"/>
        <v>5613</v>
      </c>
    </row>
    <row r="53" spans="1:5" x14ac:dyDescent="0.25">
      <c r="A53" s="5" t="s">
        <v>59</v>
      </c>
      <c r="B53" s="6" t="s">
        <v>9</v>
      </c>
      <c r="C53" s="7">
        <v>65281</v>
      </c>
      <c r="D53" s="7">
        <v>0</v>
      </c>
      <c r="E53" s="17">
        <f t="shared" si="0"/>
        <v>65281</v>
      </c>
    </row>
    <row r="54" spans="1:5" x14ac:dyDescent="0.25">
      <c r="A54" s="5" t="s">
        <v>60</v>
      </c>
      <c r="B54" s="6" t="s">
        <v>9</v>
      </c>
      <c r="C54" s="7">
        <v>2337</v>
      </c>
      <c r="D54" s="7">
        <v>0</v>
      </c>
      <c r="E54" s="17">
        <f t="shared" si="0"/>
        <v>2337</v>
      </c>
    </row>
    <row r="55" spans="1:5" x14ac:dyDescent="0.25">
      <c r="A55" s="5" t="s">
        <v>61</v>
      </c>
      <c r="B55" s="6" t="s">
        <v>9</v>
      </c>
      <c r="C55" s="7">
        <v>5773</v>
      </c>
      <c r="D55" s="7">
        <v>0</v>
      </c>
      <c r="E55" s="17">
        <f t="shared" si="0"/>
        <v>5773</v>
      </c>
    </row>
    <row r="56" spans="1:5" x14ac:dyDescent="0.25">
      <c r="A56" s="5" t="s">
        <v>62</v>
      </c>
      <c r="B56" s="6" t="s">
        <v>49</v>
      </c>
      <c r="C56" s="7">
        <v>2693</v>
      </c>
      <c r="D56" s="7">
        <v>0</v>
      </c>
      <c r="E56" s="17">
        <f t="shared" si="0"/>
        <v>2693</v>
      </c>
    </row>
    <row r="57" spans="1:5" x14ac:dyDescent="0.25">
      <c r="A57" s="5" t="s">
        <v>63</v>
      </c>
      <c r="B57" s="6" t="s">
        <v>51</v>
      </c>
      <c r="C57" s="7">
        <v>1393681</v>
      </c>
      <c r="D57" s="7">
        <v>42351</v>
      </c>
      <c r="E57" s="17">
        <f t="shared" si="0"/>
        <v>1436032</v>
      </c>
    </row>
    <row r="58" spans="1:5" x14ac:dyDescent="0.25">
      <c r="A58" s="5" t="s">
        <v>64</v>
      </c>
      <c r="B58" s="6" t="s">
        <v>9</v>
      </c>
      <c r="C58" s="7">
        <v>99583</v>
      </c>
      <c r="D58" s="7">
        <v>0</v>
      </c>
      <c r="E58" s="17">
        <f t="shared" si="0"/>
        <v>99583</v>
      </c>
    </row>
    <row r="59" spans="1:5" x14ac:dyDescent="0.25">
      <c r="A59" s="18" t="s">
        <v>70</v>
      </c>
      <c r="B59" s="18" t="s">
        <v>69</v>
      </c>
      <c r="C59" s="19">
        <v>13006</v>
      </c>
      <c r="D59" s="19">
        <v>0</v>
      </c>
      <c r="E59" s="17">
        <f t="shared" si="0"/>
        <v>13006</v>
      </c>
    </row>
    <row r="60" spans="1:5" x14ac:dyDescent="0.25">
      <c r="A60" s="5" t="s">
        <v>65</v>
      </c>
      <c r="B60" s="6" t="s">
        <v>9</v>
      </c>
      <c r="C60" s="7">
        <v>1126</v>
      </c>
      <c r="D60" s="7">
        <v>0</v>
      </c>
      <c r="E60" s="17">
        <f t="shared" si="0"/>
        <v>1126</v>
      </c>
    </row>
    <row r="61" spans="1:5" x14ac:dyDescent="0.25">
      <c r="A61" s="5" t="s">
        <v>66</v>
      </c>
      <c r="B61" s="6" t="s">
        <v>9</v>
      </c>
      <c r="C61" s="7">
        <v>11822</v>
      </c>
      <c r="D61" s="7">
        <v>0</v>
      </c>
      <c r="E61" s="17">
        <f t="shared" si="0"/>
        <v>11822</v>
      </c>
    </row>
    <row r="62" spans="1:5" x14ac:dyDescent="0.25">
      <c r="A62" s="5" t="s">
        <v>67</v>
      </c>
      <c r="B62" s="6" t="s">
        <v>9</v>
      </c>
      <c r="C62" s="7">
        <v>65955</v>
      </c>
      <c r="D62" s="7">
        <v>0</v>
      </c>
      <c r="E62" s="17">
        <f t="shared" si="0"/>
        <v>65955</v>
      </c>
    </row>
    <row r="63" spans="1:5" x14ac:dyDescent="0.25">
      <c r="A63" s="8" t="s">
        <v>5</v>
      </c>
      <c r="B63" s="9" t="s">
        <v>0</v>
      </c>
      <c r="C63" s="10">
        <f>SUM(C4:C62)</f>
        <v>7753532.7799999993</v>
      </c>
      <c r="D63" s="10">
        <f>SUM(D4:D62)</f>
        <v>227463</v>
      </c>
      <c r="E63" s="10">
        <f>SUM(E4:E62)</f>
        <v>7980995.7799999993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Kentucky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2019-11-27T15:02:28Z</cp:lastPrinted>
  <dcterms:created xsi:type="dcterms:W3CDTF">2017-11-01T13:46:51Z</dcterms:created>
  <dcterms:modified xsi:type="dcterms:W3CDTF">2020-02-14T14:07:10Z</dcterms:modified>
</cp:coreProperties>
</file>